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ydrive.connect.aig/personal/fff0755_r6aig_com/Documents/Desktop/A&amp;Hライン部/69.秋田県PTA連合会事故報告書改訂（毎年）/"/>
    </mc:Choice>
  </mc:AlternateContent>
  <xr:revisionPtr revIDLastSave="14" documentId="8_{81EA01CE-0F95-4180-9674-DE04204788DB}" xr6:coauthVersionLast="47" xr6:coauthVersionMax="47" xr10:uidLastSave="{6540E2B7-A149-4578-9118-B103D57608BA}"/>
  <bookViews>
    <workbookView xWindow="21480" yWindow="-120" windowWidth="29040" windowHeight="15840" activeTab="1" xr2:uid="{00000000-000D-0000-FFFF-FFFF00000000}"/>
  </bookViews>
  <sheets>
    <sheet name="報告書記入例" sheetId="7" r:id="rId1"/>
    <sheet name="報告書" sheetId="5" r:id="rId2"/>
    <sheet name="個人情報の取扱について" sheetId="6" state="hidden" r:id="rId3"/>
    <sheet name="学校一覧" sheetId="8" state="hidden" r:id="rId4"/>
    <sheet name="【統廃合】変更履歴" sheetId="9" state="hidden" r:id="rId5"/>
    <sheet name="プルダウン用データ" sheetId="4" state="hidden" r:id="rId6"/>
  </sheets>
  <definedNames>
    <definedName name="_xlnm._FilterDatabase" localSheetId="4" hidden="1">【統廃合】変更履歴!$B$3:$N$59</definedName>
    <definedName name="_xlnm._FilterDatabase" localSheetId="3" hidden="1">学校一覧!$A$1:$I$265</definedName>
    <definedName name="_xlnm.Print_Area" localSheetId="2">個人情報の取扱について!$A$2:$K$63</definedName>
    <definedName name="_xlnm.Print_Area" localSheetId="1">報告書!$B$2:$AE$50</definedName>
    <definedName name="_xlnm.Print_Area" localSheetId="0">報告書記入例!$B$2:$BJ$50</definedName>
    <definedName name="にかほ市立">プルダウン用データ!$R$4:$R$10</definedName>
    <definedName name="井川町立">プルダウン用データ!$E$4:$E$4</definedName>
    <definedName name="羽後町立">プルダウン用データ!$F$4:$F$8</definedName>
    <definedName name="横手市立">プルダウン用データ!$AB$4:$AB$23</definedName>
    <definedName name="潟上市立">プルダウン用データ!$J$4:$J$11</definedName>
    <definedName name="五城目町立">プルダウン用データ!$O$4:$O$5</definedName>
    <definedName name="国立">プルダウン用データ!$AC$4:$AC$5</definedName>
    <definedName name="三種町立">プルダウン用データ!$Y$4:$Y$9</definedName>
    <definedName name="市町村">プルダウン用データ!$B$3:$AC$3</definedName>
    <definedName name="鹿角市立">プルダウン用データ!$K$4:$K$13</definedName>
    <definedName name="秋田県立">プルダウン用データ!$C$4:$C$6</definedName>
    <definedName name="秋田市立">プルダウン用データ!$D$4:$D$59</definedName>
    <definedName name="小坂町立">プルダウン用データ!$N$4:$N$5</definedName>
    <definedName name="上小阿仁村立">プルダウン用データ!$L$4</definedName>
    <definedName name="仙北市立">プルダウン用データ!$P$4:$P$13</definedName>
    <definedName name="大潟村立">プルダウン用データ!$G$4:$G$5</definedName>
    <definedName name="大館市立">プルダウン用データ!$H$4:$H$28</definedName>
    <definedName name="大仙市立">プルダウン用データ!$Q$4:$Q$33</definedName>
    <definedName name="男鹿市立">プルダウン用データ!$I$4:$I$9</definedName>
    <definedName name="東成瀬村立">プルダウン用データ!$V$4:$V$5</definedName>
    <definedName name="湯沢市立">プルダウン用データ!$Z$4:$Z$14</definedName>
    <definedName name="藤里町立">プルダウン用データ!$W$4</definedName>
    <definedName name="能代市立">プルダウン用データ!$S$4:$S$15</definedName>
    <definedName name="八峰町立">プルダウン用データ!$U$4:$U$6</definedName>
    <definedName name="八郎潟町立">プルダウン用データ!$T$4:$T$5</definedName>
    <definedName name="美郷町立">プルダウン用データ!$X$4:$X$7</definedName>
    <definedName name="北秋田市立">プルダウン用データ!$M$4:$M$12</definedName>
    <definedName name="由利本荘市立">プルダウン用データ!$AA$4:$AA$24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4" l="1"/>
  <c r="E1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D2" i="4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C2" i="4"/>
  <c r="C1" i="4" l="1"/>
  <c r="V5" i="5" l="1"/>
  <c r="BA5" i="7"/>
  <c r="F47" i="5" l="1"/>
</calcChain>
</file>

<file path=xl/sharedStrings.xml><?xml version="1.0" encoding="utf-8"?>
<sst xmlns="http://schemas.openxmlformats.org/spreadsheetml/2006/main" count="3493" uniqueCount="1982">
  <si>
    <t xml:space="preserve"> 県・市町村/国立</t>
    <rPh sb="1" eb="2">
      <t>ケン</t>
    </rPh>
    <rPh sb="3" eb="6">
      <t>シチョウソン</t>
    </rPh>
    <rPh sb="7" eb="9">
      <t>コクリツ</t>
    </rPh>
    <phoneticPr fontId="1"/>
  </si>
  <si>
    <t>○○市立</t>
    <rPh sb="2" eb="4">
      <t>シリツ</t>
    </rPh>
    <phoneticPr fontId="1"/>
  </si>
  <si>
    <t>FAX　0120-937-743</t>
    <phoneticPr fontId="1"/>
  </si>
  <si>
    <t xml:space="preserve"> 学校名</t>
    <rPh sb="1" eb="3">
      <t>ガッコウ</t>
    </rPh>
    <rPh sb="3" eb="4">
      <t>メイ</t>
    </rPh>
    <phoneticPr fontId="1"/>
  </si>
  <si>
    <t>XX小学校</t>
    <rPh sb="2" eb="5">
      <t>ショウガッコウ</t>
    </rPh>
    <phoneticPr fontId="1"/>
  </si>
  <si>
    <t>保険会社使用欄</t>
    <rPh sb="0" eb="2">
      <t>ホケン</t>
    </rPh>
    <rPh sb="2" eb="4">
      <t>ガイシャ</t>
    </rPh>
    <rPh sb="4" eb="6">
      <t>シヨウ</t>
    </rPh>
    <rPh sb="6" eb="7">
      <t>ラン</t>
    </rPh>
    <phoneticPr fontId="1"/>
  </si>
  <si>
    <t>（FAX用）</t>
    <rPh sb="4" eb="5">
      <t>ヨウ</t>
    </rPh>
    <phoneticPr fontId="1"/>
  </si>
  <si>
    <t>事故報告書　兼　事故証明書（賠償事故用）</t>
    <rPh sb="0" eb="2">
      <t>ジコ</t>
    </rPh>
    <rPh sb="2" eb="5">
      <t>ホウコクショ</t>
    </rPh>
    <rPh sb="6" eb="7">
      <t>ケン</t>
    </rPh>
    <rPh sb="8" eb="10">
      <t>ジコ</t>
    </rPh>
    <rPh sb="10" eb="13">
      <t>ショウメイショ</t>
    </rPh>
    <rPh sb="14" eb="16">
      <t>バイショウ</t>
    </rPh>
    <rPh sb="16" eb="18">
      <t>ジコ</t>
    </rPh>
    <rPh sb="18" eb="19">
      <t>ヨウ</t>
    </rPh>
    <phoneticPr fontId="1"/>
  </si>
  <si>
    <t>AIG損害保険株式会社　　宛　　　　　　　　　　　　　　　　</t>
    <rPh sb="3" eb="5">
      <t>ソンガイ</t>
    </rPh>
    <rPh sb="5" eb="7">
      <t>ホケン</t>
    </rPh>
    <rPh sb="7" eb="11">
      <t>カブシキガイシャ</t>
    </rPh>
    <rPh sb="13" eb="14">
      <t>ア</t>
    </rPh>
    <phoneticPr fontId="1"/>
  </si>
  <si>
    <t>＊印の欄は該当するものに○印を記入してください。</t>
  </si>
  <si>
    <t>被　保　険　者　記　入　欄</t>
    <rPh sb="0" eb="1">
      <t>ヒ</t>
    </rPh>
    <rPh sb="2" eb="3">
      <t>ホ</t>
    </rPh>
    <rPh sb="4" eb="5">
      <t>ケン</t>
    </rPh>
    <rPh sb="6" eb="7">
      <t>シャ</t>
    </rPh>
    <rPh sb="8" eb="9">
      <t>キ</t>
    </rPh>
    <rPh sb="10" eb="11">
      <t>ニュウ</t>
    </rPh>
    <rPh sb="12" eb="13">
      <t>ラン</t>
    </rPh>
    <phoneticPr fontId="1"/>
  </si>
  <si>
    <t>被保険者
（賠償事故を
起こした方）</t>
    <rPh sb="0" eb="4">
      <t>ヒホケンシャ</t>
    </rPh>
    <rPh sb="6" eb="8">
      <t>バイショウ</t>
    </rPh>
    <rPh sb="8" eb="10">
      <t>ジコ</t>
    </rPh>
    <rPh sb="12" eb="13">
      <t>オ</t>
    </rPh>
    <rPh sb="16" eb="17">
      <t>カタ</t>
    </rPh>
    <phoneticPr fontId="1"/>
  </si>
  <si>
    <t>（児童生徒の場合）</t>
    <rPh sb="1" eb="3">
      <t>ジドウ</t>
    </rPh>
    <rPh sb="3" eb="5">
      <t>セイト</t>
    </rPh>
    <rPh sb="6" eb="8">
      <t>バアイ</t>
    </rPh>
    <phoneticPr fontId="1"/>
  </si>
  <si>
    <t>（フリガナ）</t>
    <phoneticPr fontId="1"/>
  </si>
  <si>
    <t>　　　　　　　エイアイ　　ハナコ</t>
    <phoneticPr fontId="1"/>
  </si>
  <si>
    <t>第</t>
    <rPh sb="0" eb="1">
      <t>ダイ</t>
    </rPh>
    <phoneticPr fontId="1"/>
  </si>
  <si>
    <t>○</t>
    <phoneticPr fontId="1"/>
  </si>
  <si>
    <t>学年</t>
    <rPh sb="0" eb="2">
      <t>ガクネン</t>
    </rPh>
    <phoneticPr fontId="1"/>
  </si>
  <si>
    <t>△</t>
    <phoneticPr fontId="1"/>
  </si>
  <si>
    <r>
      <t xml:space="preserve">組 に在学  </t>
    </r>
    <r>
      <rPr>
        <sz val="8"/>
        <color theme="1"/>
        <rFont val="Meiryo UI"/>
        <family val="3"/>
        <charset val="128"/>
      </rPr>
      <t>*事故時点</t>
    </r>
    <phoneticPr fontId="1"/>
  </si>
  <si>
    <t>氏名　　　　　　　　　　　　　　　  　        　　（　　   　才）</t>
    <rPh sb="0" eb="2">
      <t>シメイ</t>
    </rPh>
    <rPh sb="37" eb="38">
      <t>サイ</t>
    </rPh>
    <phoneticPr fontId="1"/>
  </si>
  <si>
    <t>永合　花子</t>
    <rPh sb="0" eb="1">
      <t>エイ</t>
    </rPh>
    <rPh sb="1" eb="2">
      <t>アイ</t>
    </rPh>
    <rPh sb="3" eb="5">
      <t>ハナコ</t>
    </rPh>
    <phoneticPr fontId="1"/>
  </si>
  <si>
    <r>
      <t>（</t>
    </r>
    <r>
      <rPr>
        <sz val="14"/>
        <color rgb="FFFF0000"/>
        <rFont val="UD デジタル 教科書体 NK-B"/>
        <family val="1"/>
        <charset val="128"/>
      </rPr>
      <t>11</t>
    </r>
    <r>
      <rPr>
        <sz val="12"/>
        <color theme="1"/>
        <rFont val="Meiryo UI"/>
        <family val="3"/>
        <charset val="128"/>
      </rPr>
      <t>才）</t>
    </r>
    <phoneticPr fontId="1"/>
  </si>
  <si>
    <t>　　　エイアイ　　イチロウ</t>
    <phoneticPr fontId="1"/>
  </si>
  <si>
    <t>児童生徒との
関係＊</t>
    <rPh sb="0" eb="2">
      <t>ジドウ</t>
    </rPh>
    <rPh sb="2" eb="4">
      <t>セイト</t>
    </rPh>
    <phoneticPr fontId="1"/>
  </si>
  <si>
    <t>親権者・</t>
    <rPh sb="0" eb="3">
      <t>シンケンシャ</t>
    </rPh>
    <phoneticPr fontId="1"/>
  </si>
  <si>
    <t>その他（　　　　　）</t>
    <rPh sb="2" eb="3">
      <t>タ</t>
    </rPh>
    <phoneticPr fontId="1"/>
  </si>
  <si>
    <t>保護者氏名</t>
    <phoneticPr fontId="1"/>
  </si>
  <si>
    <t>　 永合　一郎</t>
    <rPh sb="2" eb="3">
      <t>エイ</t>
    </rPh>
    <rPh sb="3" eb="4">
      <t>アイ</t>
    </rPh>
    <rPh sb="5" eb="7">
      <t>イチロウ</t>
    </rPh>
    <phoneticPr fontId="1"/>
  </si>
  <si>
    <t>（各校PTAの場合）</t>
    <rPh sb="1" eb="3">
      <t>カクコウ</t>
    </rPh>
    <rPh sb="7" eb="9">
      <t>バアイ</t>
    </rPh>
    <phoneticPr fontId="1"/>
  </si>
  <si>
    <t>担当者氏名　　　　　　　　　　　　　　　　　　</t>
    <rPh sb="0" eb="3">
      <t>タントウシャ</t>
    </rPh>
    <rPh sb="3" eb="5">
      <t>シメイ</t>
    </rPh>
    <phoneticPr fontId="1"/>
  </si>
  <si>
    <t>（PTA役員の場合）</t>
    <rPh sb="4" eb="6">
      <t>ヤクイン</t>
    </rPh>
    <rPh sb="7" eb="9">
      <t>バアイ</t>
    </rPh>
    <phoneticPr fontId="1"/>
  </si>
  <si>
    <t>氏名</t>
    <rPh sb="0" eb="2">
      <t>シメイ</t>
    </rPh>
    <phoneticPr fontId="1"/>
  </si>
  <si>
    <t>担当者氏名</t>
    <rPh sb="0" eb="3">
      <t>タントウシャ</t>
    </rPh>
    <rPh sb="3" eb="5">
      <t>シメイ</t>
    </rPh>
    <phoneticPr fontId="1"/>
  </si>
  <si>
    <t>書類送付先住所</t>
    <rPh sb="0" eb="2">
      <t>ショルイ</t>
    </rPh>
    <rPh sb="2" eb="4">
      <t>ソウフ</t>
    </rPh>
    <rPh sb="4" eb="5">
      <t>サキ</t>
    </rPh>
    <rPh sb="5" eb="7">
      <t>ジュウショ</t>
    </rPh>
    <phoneticPr fontId="1"/>
  </si>
  <si>
    <t>〒</t>
    <phoneticPr fontId="1"/>
  </si>
  <si>
    <r>
      <rPr>
        <sz val="12"/>
        <color rgb="FFFF0000"/>
        <rFont val="UD デジタル 教科書体 NK-B"/>
        <family val="1"/>
        <charset val="128"/>
      </rPr>
      <t>01X</t>
    </r>
    <r>
      <rPr>
        <sz val="12"/>
        <color theme="1"/>
        <rFont val="Meiryo UI"/>
        <family val="3"/>
        <charset val="128"/>
      </rPr>
      <t>-</t>
    </r>
    <r>
      <rPr>
        <sz val="12"/>
        <color rgb="FFFF0000"/>
        <rFont val="UD デジタル 教科書体 NK-B"/>
        <family val="1"/>
        <charset val="128"/>
      </rPr>
      <t>XXXX</t>
    </r>
    <phoneticPr fontId="1"/>
  </si>
  <si>
    <t>　　　　　秋田県○○市××町1-2-3</t>
    <phoneticPr fontId="1"/>
  </si>
  <si>
    <t>日中連絡先</t>
    <rPh sb="0" eb="2">
      <t>ニッチュウ</t>
    </rPh>
    <rPh sb="2" eb="5">
      <t>レンラクサキ</t>
    </rPh>
    <phoneticPr fontId="1"/>
  </si>
  <si>
    <t>電話番号</t>
    <rPh sb="0" eb="2">
      <t>デンワ</t>
    </rPh>
    <rPh sb="2" eb="4">
      <t>バンゴウ</t>
    </rPh>
    <phoneticPr fontId="1"/>
  </si>
  <si>
    <t>（</t>
    <phoneticPr fontId="1"/>
  </si>
  <si>
    <t>090</t>
    <phoneticPr fontId="1"/>
  </si>
  <si>
    <t>-</t>
    <phoneticPr fontId="1"/>
  </si>
  <si>
    <t>XXXX</t>
    <phoneticPr fontId="1"/>
  </si>
  <si>
    <t>）</t>
    <phoneticPr fontId="1"/>
  </si>
  <si>
    <t>事故発生日時</t>
    <rPh sb="0" eb="2">
      <t>ジコ</t>
    </rPh>
    <rPh sb="2" eb="4">
      <t>ハッセイ</t>
    </rPh>
    <rPh sb="4" eb="6">
      <t>ニチジ</t>
    </rPh>
    <phoneticPr fontId="1"/>
  </si>
  <si>
    <t>XX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</si>
  <si>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</si>
  <si>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</si>
  <si>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</si>
  <si>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時</t>
    <rPh sb="0" eb="1">
      <t>ジ</t>
    </rPh>
    <phoneticPr fontId="1"/>
  </si>
  <si>
    <t>分頃</t>
    <rPh sb="0" eb="1">
      <t>ブン</t>
    </rPh>
    <rPh sb="1" eb="2">
      <t>ゴロ</t>
    </rPh>
    <phoneticPr fontId="1"/>
  </si>
  <si>
    <t>事故の状況
・
原因</t>
    <rPh sb="0" eb="2">
      <t>ジコ</t>
    </rPh>
    <rPh sb="3" eb="5">
      <t>ジョウキョウ</t>
    </rPh>
    <rPh sb="8" eb="10">
      <t>ゲンイン</t>
    </rPh>
    <phoneticPr fontId="1"/>
  </si>
  <si>
    <t>自宅近くのT字路で、こちらが自転車で走行中、一時停止線で止まらず</t>
    <rPh sb="0" eb="2">
      <t>ジタク</t>
    </rPh>
    <rPh sb="2" eb="3">
      <t>チカ</t>
    </rPh>
    <rPh sb="6" eb="8">
      <t>ジロ</t>
    </rPh>
    <phoneticPr fontId="1"/>
  </si>
  <si>
    <t>事故状況図</t>
    <rPh sb="0" eb="2">
      <t>ジコ</t>
    </rPh>
    <rPh sb="2" eb="4">
      <t>ジョウキョウ</t>
    </rPh>
    <rPh sb="4" eb="5">
      <t>ズ</t>
    </rPh>
    <phoneticPr fontId="1"/>
  </si>
  <si>
    <t>左折をしようとしたところ、右から走行してきた自転車と接触した。</t>
    <phoneticPr fontId="1"/>
  </si>
  <si>
    <t>被害者氏名</t>
    <rPh sb="0" eb="3">
      <t>ヒガイシャ</t>
    </rPh>
    <rPh sb="3" eb="5">
      <t>シメイ</t>
    </rPh>
    <phoneticPr fontId="1"/>
  </si>
  <si>
    <r>
      <t xml:space="preserve">      </t>
    </r>
    <r>
      <rPr>
        <sz val="10"/>
        <color rgb="FFFF0000"/>
        <rFont val="UD デジタル 教科書体 NK-B"/>
        <family val="1"/>
        <charset val="128"/>
      </rPr>
      <t>アイエイ　　イチロウ</t>
    </r>
    <phoneticPr fontId="1"/>
  </si>
  <si>
    <t>氏名　　　　　　　　　　　　　　　　　　</t>
    <rPh sb="0" eb="2">
      <t>シメイ</t>
    </rPh>
    <phoneticPr fontId="1"/>
  </si>
  <si>
    <t>　　愛英　一郎</t>
    <rPh sb="2" eb="3">
      <t>アイ</t>
    </rPh>
    <rPh sb="3" eb="4">
      <t>エイ</t>
    </rPh>
    <rPh sb="5" eb="7">
      <t>イチロウ</t>
    </rPh>
    <phoneticPr fontId="1"/>
  </si>
  <si>
    <t>080</t>
    <phoneticPr fontId="1"/>
  </si>
  <si>
    <t>被害者の傷害
または
損害の程度</t>
    <rPh sb="0" eb="3">
      <t>ヒガイシャ</t>
    </rPh>
    <rPh sb="4" eb="6">
      <t>ショウガイ</t>
    </rPh>
    <rPh sb="11" eb="13">
      <t>ソンガイ</t>
    </rPh>
    <rPh sb="14" eb="16">
      <t>テイド</t>
    </rPh>
    <phoneticPr fontId="1"/>
  </si>
  <si>
    <t>自転車修理代 5,000円くらい</t>
    <rPh sb="0" eb="3">
      <t>ジテンシャ</t>
    </rPh>
    <rPh sb="3" eb="6">
      <t>シュウリダイ</t>
    </rPh>
    <rPh sb="12" eb="13">
      <t>エン</t>
    </rPh>
    <phoneticPr fontId="1"/>
  </si>
  <si>
    <t>学　校　・　P　T　A　記　入　欄</t>
    <rPh sb="0" eb="1">
      <t>ガク</t>
    </rPh>
    <rPh sb="2" eb="3">
      <t>コウ</t>
    </rPh>
    <rPh sb="12" eb="13">
      <t>キ</t>
    </rPh>
    <rPh sb="14" eb="15">
      <t>ニュウ</t>
    </rPh>
    <rPh sb="16" eb="17">
      <t>ラン</t>
    </rPh>
    <phoneticPr fontId="1"/>
  </si>
  <si>
    <t>上記の賠償事故をおこした者は</t>
    <rPh sb="0" eb="2">
      <t>ジョウキ</t>
    </rPh>
    <rPh sb="3" eb="5">
      <t>バイショウ</t>
    </rPh>
    <rPh sb="5" eb="7">
      <t>ジコ</t>
    </rPh>
    <rPh sb="12" eb="13">
      <t>モノ</t>
    </rPh>
    <phoneticPr fontId="1"/>
  </si>
  <si>
    <t>（チェック欄A）</t>
    <rPh sb="5" eb="6">
      <t>ラン</t>
    </rPh>
    <phoneticPr fontId="1"/>
  </si>
  <si>
    <t>（1）当校に在籍する児童生徒</t>
    <rPh sb="3" eb="5">
      <t>トウコウ</t>
    </rPh>
    <rPh sb="6" eb="8">
      <t>ザイセキ</t>
    </rPh>
    <rPh sb="10" eb="12">
      <t>ジドウ</t>
    </rPh>
    <rPh sb="12" eb="14">
      <t>セイト</t>
    </rPh>
    <phoneticPr fontId="1"/>
  </si>
  <si>
    <t>であり、</t>
    <phoneticPr fontId="1"/>
  </si>
  <si>
    <t>（2）各校PTAもしくはPTA役員</t>
    <rPh sb="3" eb="5">
      <t>カクコウ</t>
    </rPh>
    <rPh sb="15" eb="17">
      <t>ヤクイン</t>
    </rPh>
    <phoneticPr fontId="1"/>
  </si>
  <si>
    <t>（チェック欄B）　</t>
    <phoneticPr fontId="1"/>
  </si>
  <si>
    <t>（1）日常生活に起因する</t>
    <rPh sb="3" eb="5">
      <t>ニチジョウ</t>
    </rPh>
    <rPh sb="5" eb="7">
      <t>セイカツ</t>
    </rPh>
    <rPh sb="8" eb="10">
      <t>キイン</t>
    </rPh>
    <phoneticPr fontId="1"/>
  </si>
  <si>
    <t>（2）PTA管理下において、PTA活動の遂行に伴う</t>
    <rPh sb="6" eb="9">
      <t>カンリカ</t>
    </rPh>
    <rPh sb="17" eb="19">
      <t>カツドウ</t>
    </rPh>
    <rPh sb="20" eb="22">
      <t>スイコウ</t>
    </rPh>
    <rPh sb="23" eb="24">
      <t>トモナ</t>
    </rPh>
    <phoneticPr fontId="1"/>
  </si>
  <si>
    <t>（3）PTA管理下において保管物に係る</t>
    <rPh sb="6" eb="9">
      <t>カンリカ</t>
    </rPh>
    <rPh sb="13" eb="15">
      <t>ホカン</t>
    </rPh>
    <rPh sb="15" eb="16">
      <t>ブツ</t>
    </rPh>
    <rPh sb="17" eb="18">
      <t>カカワ</t>
    </rPh>
    <phoneticPr fontId="1"/>
  </si>
  <si>
    <t>＊（行事名</t>
    <rPh sb="2" eb="4">
      <t>ギョウジ</t>
    </rPh>
    <rPh sb="4" eb="5">
      <t>メイ</t>
    </rPh>
    <phoneticPr fontId="1"/>
  </si>
  <si>
    <t>開催日</t>
    <rPh sb="0" eb="3">
      <t>カイサイビ</t>
    </rPh>
    <phoneticPr fontId="1"/>
  </si>
  <si>
    <t>日）</t>
    <rPh sb="0" eb="1">
      <t>ニチ</t>
    </rPh>
    <phoneticPr fontId="1"/>
  </si>
  <si>
    <t>【保険請求に関する窓口】</t>
    <rPh sb="1" eb="3">
      <t>ホケン</t>
    </rPh>
    <rPh sb="3" eb="5">
      <t>セイキュウ</t>
    </rPh>
    <rPh sb="6" eb="7">
      <t>カン</t>
    </rPh>
    <rPh sb="9" eb="11">
      <t>マドグチ</t>
    </rPh>
    <phoneticPr fontId="1"/>
  </si>
  <si>
    <t>（チェック欄C）</t>
    <phoneticPr fontId="1"/>
  </si>
  <si>
    <t>上記賠償事故が発生したことを証明します。</t>
    <rPh sb="0" eb="2">
      <t>ジョウキ</t>
    </rPh>
    <rPh sb="2" eb="4">
      <t>バイショウ</t>
    </rPh>
    <rPh sb="4" eb="6">
      <t>ジコ</t>
    </rPh>
    <rPh sb="7" eb="9">
      <t>ハッセイ</t>
    </rPh>
    <rPh sb="14" eb="16">
      <t>ショウメイ</t>
    </rPh>
    <phoneticPr fontId="1"/>
  </si>
  <si>
    <t>（＊）実際に事故を確認された場合。</t>
  </si>
  <si>
    <t>上記賠償事故が発生したことの報告を受けました。</t>
    <rPh sb="7" eb="9">
      <t>ハッセイ</t>
    </rPh>
    <rPh sb="14" eb="16">
      <t>ホウコク</t>
    </rPh>
    <rPh sb="17" eb="18">
      <t>ウ</t>
    </rPh>
    <phoneticPr fontId="1"/>
  </si>
  <si>
    <t>（＊）事故があったことの報告のみ受けられた場合。</t>
    <rPh sb="12" eb="14">
      <t>ホウコク</t>
    </rPh>
    <rPh sb="16" eb="17">
      <t>ウ</t>
    </rPh>
    <rPh sb="21" eb="23">
      <t>バアイ</t>
    </rPh>
    <phoneticPr fontId="1"/>
  </si>
  <si>
    <t>〒850-0843　長崎県長崎市常盤町1-1　メットライフ生命長崎ビル</t>
    <phoneticPr fontId="1"/>
  </si>
  <si>
    <r>
      <t>（学校名）　　</t>
    </r>
    <r>
      <rPr>
        <sz val="12"/>
        <rFont val="Meiryo UI"/>
        <family val="3"/>
        <charset val="128"/>
      </rPr>
      <t>XX小学校</t>
    </r>
    <rPh sb="1" eb="3">
      <t>ガッコウ</t>
    </rPh>
    <rPh sb="3" eb="4">
      <t>メイ</t>
    </rPh>
    <rPh sb="9" eb="12">
      <t>ショウガッコウ</t>
    </rPh>
    <phoneticPr fontId="1"/>
  </si>
  <si>
    <t>　　　　　　　　　　　　　　　　　　　　　　　　　　　　　　　　</t>
    <phoneticPr fontId="1"/>
  </si>
  <si>
    <t>　　学校長</t>
    <rPh sb="2" eb="5">
      <t>ガッコウチョウ</t>
    </rPh>
    <phoneticPr fontId="1"/>
  </si>
  <si>
    <r>
      <t>（氏名）　</t>
    </r>
    <r>
      <rPr>
        <sz val="16"/>
        <color rgb="FFFF0000"/>
        <rFont val="UD デジタル 教科書体 NK-B"/>
        <family val="1"/>
        <charset val="128"/>
      </rPr>
      <t>永合　太郎</t>
    </r>
    <rPh sb="1" eb="3">
      <t>シメイ</t>
    </rPh>
    <rPh sb="5" eb="6">
      <t>エイ</t>
    </rPh>
    <rPh sb="6" eb="7">
      <t>アイ</t>
    </rPh>
    <rPh sb="8" eb="10">
      <t>タロウ</t>
    </rPh>
    <phoneticPr fontId="1"/>
  </si>
  <si>
    <t>TEL：0120-127-590（傷害事故）／ 0120-901-879（賠償事故）</t>
  </si>
  <si>
    <t>　　PTA会長</t>
    <rPh sb="5" eb="7">
      <t>カイチョウ</t>
    </rPh>
    <phoneticPr fontId="1"/>
  </si>
  <si>
    <t>FAX：0120-937-743（事故報告書兼事故証明書FAX送信先）</t>
  </si>
  <si>
    <t>ご記入日</t>
    <rPh sb="1" eb="3">
      <t>キニュウ</t>
    </rPh>
    <rPh sb="3" eb="4">
      <t>ビ</t>
    </rPh>
    <phoneticPr fontId="1"/>
  </si>
  <si>
    <r>
      <rPr>
        <sz val="11"/>
        <color rgb="FFFF0000"/>
        <rFont val="UD デジタル 教科書体 NK-B"/>
        <family val="1"/>
        <charset val="128"/>
      </rPr>
      <t>20XX</t>
    </r>
    <r>
      <rPr>
        <sz val="11"/>
        <color theme="1"/>
        <rFont val="Meiryo UI"/>
        <family val="3"/>
        <charset val="128"/>
      </rPr>
      <t>　年</t>
    </r>
    <r>
      <rPr>
        <sz val="11"/>
        <color theme="1"/>
        <rFont val="UD デジタル 教科書体 NK-B"/>
        <family val="1"/>
        <charset val="128"/>
      </rPr>
      <t>　</t>
    </r>
    <r>
      <rPr>
        <sz val="11"/>
        <color rgb="FFFF0000"/>
        <rFont val="UD デジタル 教科書体 NK-B"/>
        <family val="1"/>
        <charset val="128"/>
      </rPr>
      <t>4</t>
    </r>
    <r>
      <rPr>
        <sz val="11"/>
        <color theme="1"/>
        <rFont val="Meiryo UI"/>
        <family val="3"/>
        <charset val="128"/>
      </rPr>
      <t>　月</t>
    </r>
    <r>
      <rPr>
        <sz val="11"/>
        <color theme="1"/>
        <rFont val="UD デジタル 教科書体 NK-B"/>
        <family val="1"/>
        <charset val="128"/>
      </rPr>
      <t>　</t>
    </r>
    <r>
      <rPr>
        <sz val="11"/>
        <color rgb="FFFF0000"/>
        <rFont val="UD デジタル 教科書体 NK-B"/>
        <family val="1"/>
        <charset val="128"/>
      </rPr>
      <t>8</t>
    </r>
    <r>
      <rPr>
        <sz val="11"/>
        <color theme="1"/>
        <rFont val="Meiryo UI"/>
        <family val="3"/>
        <charset val="128"/>
      </rPr>
      <t>　日</t>
    </r>
    <rPh sb="5" eb="6">
      <t>ネン</t>
    </rPh>
    <rPh sb="9" eb="10">
      <t>ツキ</t>
    </rPh>
    <rPh sb="13" eb="14">
      <t>ヒ</t>
    </rPh>
    <phoneticPr fontId="1"/>
  </si>
  <si>
    <t>担当者名</t>
    <rPh sb="0" eb="3">
      <t>タントウシャ</t>
    </rPh>
    <rPh sb="3" eb="4">
      <t>メイ</t>
    </rPh>
    <phoneticPr fontId="1"/>
  </si>
  <si>
    <r>
      <t>　　　　　　</t>
    </r>
    <r>
      <rPr>
        <sz val="14"/>
        <color rgb="FFFF0000"/>
        <rFont val="UD デジタル 教科書体 NK-B"/>
        <family val="1"/>
        <charset val="128"/>
      </rPr>
      <t>永　合子</t>
    </r>
    <rPh sb="6" eb="7">
      <t>エイ</t>
    </rPh>
    <rPh sb="8" eb="9">
      <t>アイ</t>
    </rPh>
    <rPh sb="9" eb="10">
      <t>コ</t>
    </rPh>
    <phoneticPr fontId="1"/>
  </si>
  <si>
    <t>連絡先電話番号</t>
    <rPh sb="0" eb="3">
      <t>レンラクサキ</t>
    </rPh>
    <rPh sb="3" eb="5">
      <t>デンワ</t>
    </rPh>
    <rPh sb="5" eb="7">
      <t>バンゴウ</t>
    </rPh>
    <phoneticPr fontId="1"/>
  </si>
  <si>
    <r>
      <t>（　　</t>
    </r>
    <r>
      <rPr>
        <sz val="12"/>
        <color rgb="FFFF0000"/>
        <rFont val="UD デジタル 教科書体 NK-B"/>
        <family val="1"/>
        <charset val="128"/>
      </rPr>
      <t>018</t>
    </r>
    <r>
      <rPr>
        <sz val="12"/>
        <color theme="1"/>
        <rFont val="Meiryo UI"/>
        <family val="3"/>
        <charset val="128"/>
      </rPr>
      <t>　-　</t>
    </r>
    <r>
      <rPr>
        <sz val="12"/>
        <color rgb="FFFF0000"/>
        <rFont val="UD デジタル 教科書体 NK-B"/>
        <family val="1"/>
        <charset val="128"/>
      </rPr>
      <t>XXX</t>
    </r>
    <r>
      <rPr>
        <sz val="12"/>
        <color theme="1"/>
        <rFont val="Meiryo UI"/>
        <family val="3"/>
        <charset val="128"/>
      </rPr>
      <t>　-　</t>
    </r>
    <r>
      <rPr>
        <sz val="12"/>
        <color rgb="FFFF0000"/>
        <rFont val="UD デジタル 教科書体 NK-B"/>
        <family val="1"/>
        <charset val="128"/>
      </rPr>
      <t>XXX</t>
    </r>
    <r>
      <rPr>
        <sz val="12"/>
        <color theme="1"/>
        <rFont val="Meiryo UI"/>
        <family val="3"/>
        <charset val="128"/>
      </rPr>
      <t>　）</t>
    </r>
    <phoneticPr fontId="1"/>
  </si>
  <si>
    <t>--プルダウンでご選択ください--</t>
    <rPh sb="9" eb="11">
      <t>センタク</t>
    </rPh>
    <phoneticPr fontId="1"/>
  </si>
  <si>
    <t>（　　   　才）</t>
    <phoneticPr fontId="1"/>
  </si>
  <si>
    <t>（学校名）</t>
    <rPh sb="1" eb="3">
      <t>ガッコウ</t>
    </rPh>
    <rPh sb="3" eb="4">
      <t>メイ</t>
    </rPh>
    <phoneticPr fontId="1"/>
  </si>
  <si>
    <t>学校長</t>
    <rPh sb="0" eb="3">
      <t>ガッコウチョウ</t>
    </rPh>
    <phoneticPr fontId="1"/>
  </si>
  <si>
    <t>（氏名）</t>
    <rPh sb="1" eb="3">
      <t>シメイ</t>
    </rPh>
    <phoneticPr fontId="1"/>
  </si>
  <si>
    <t>PTA会長</t>
    <rPh sb="3" eb="5">
      <t>カイチョウ</t>
    </rPh>
    <phoneticPr fontId="1"/>
  </si>
  <si>
    <t>　　　 年　　　　月　　　　日</t>
    <rPh sb="4" eb="5">
      <t>ネン</t>
    </rPh>
    <rPh sb="9" eb="10">
      <t>ツキ</t>
    </rPh>
    <rPh sb="14" eb="15">
      <t>ヒ</t>
    </rPh>
    <phoneticPr fontId="1"/>
  </si>
  <si>
    <t>（　　　　　-　　　　　-　　　　　）</t>
    <phoneticPr fontId="1"/>
  </si>
  <si>
    <t>No.</t>
  </si>
  <si>
    <t>保険会社使用コード</t>
    <rPh sb="0" eb="2">
      <t>ホケン</t>
    </rPh>
    <rPh sb="2" eb="4">
      <t>ガイシャ</t>
    </rPh>
    <rPh sb="4" eb="6">
      <t>シヨウ</t>
    </rPh>
    <phoneticPr fontId="1"/>
  </si>
  <si>
    <t>学校名（県立/市立+学校名）</t>
    <rPh sb="0" eb="3">
      <t>ガッコウメイ</t>
    </rPh>
    <rPh sb="4" eb="6">
      <t>ケンリツ</t>
    </rPh>
    <rPh sb="7" eb="9">
      <t>イチリツ</t>
    </rPh>
    <rPh sb="10" eb="13">
      <t>ガッコウメイ</t>
    </rPh>
    <phoneticPr fontId="1"/>
  </si>
  <si>
    <t>学　校　名</t>
  </si>
  <si>
    <t>郵便番号</t>
  </si>
  <si>
    <t>秋田県</t>
    <rPh sb="0" eb="3">
      <t>アキタケン</t>
    </rPh>
    <phoneticPr fontId="2"/>
  </si>
  <si>
    <t>県立/市立</t>
    <rPh sb="0" eb="2">
      <t>ケンリツ</t>
    </rPh>
    <rPh sb="3" eb="5">
      <t>シリツ</t>
    </rPh>
    <phoneticPr fontId="1"/>
  </si>
  <si>
    <t>住　　　　　　　　所</t>
  </si>
  <si>
    <t>電話番号</t>
  </si>
  <si>
    <t>AK001</t>
  </si>
  <si>
    <t>鹿角市立花輪小学校</t>
  </si>
  <si>
    <t>花輪小学校</t>
    <phoneticPr fontId="1"/>
  </si>
  <si>
    <t>018-5201</t>
  </si>
  <si>
    <t>鹿角市立</t>
  </si>
  <si>
    <t>鹿角市花輪字中花輪88</t>
  </si>
  <si>
    <t>0186-23-2007</t>
  </si>
  <si>
    <t>AK002</t>
  </si>
  <si>
    <t>鹿角市立柴平小学校</t>
  </si>
  <si>
    <t>柴平小学校</t>
    <phoneticPr fontId="1"/>
  </si>
  <si>
    <t>鹿角市花輪字高市向35</t>
    <rPh sb="6" eb="8">
      <t>タカイチ</t>
    </rPh>
    <rPh sb="8" eb="9">
      <t>ムカイ</t>
    </rPh>
    <phoneticPr fontId="2"/>
  </si>
  <si>
    <t>0186-30-2660</t>
  </si>
  <si>
    <t>AK004</t>
  </si>
  <si>
    <t>鹿角市立十和田小学校</t>
  </si>
  <si>
    <t>十和田小学校</t>
    <phoneticPr fontId="1"/>
  </si>
  <si>
    <t>018-5334</t>
  </si>
  <si>
    <t>鹿角市十和田毛馬内字上新田1-1</t>
  </si>
  <si>
    <t>0186-35-2042</t>
  </si>
  <si>
    <t>AK005</t>
  </si>
  <si>
    <t>鹿角市立大湯小学校</t>
  </si>
  <si>
    <t>大湯小学校</t>
    <phoneticPr fontId="1"/>
  </si>
  <si>
    <t>018-5421</t>
  </si>
  <si>
    <t>鹿角市十和田大湯字権現堂15-1</t>
  </si>
  <si>
    <t>0186-37-2040</t>
  </si>
  <si>
    <t>AK006</t>
  </si>
  <si>
    <t>鹿角市立尾去沢小学校</t>
  </si>
  <si>
    <t>尾去沢小学校</t>
    <phoneticPr fontId="1"/>
  </si>
  <si>
    <t>018-5202</t>
  </si>
  <si>
    <t>鹿角市尾去沢字上山201-1</t>
  </si>
  <si>
    <t>0186-23-3201</t>
  </si>
  <si>
    <t>AK007</t>
  </si>
  <si>
    <t>鹿角市立八幡平小学校</t>
  </si>
  <si>
    <t>八幡平小学校</t>
    <phoneticPr fontId="1"/>
  </si>
  <si>
    <t>018-5141</t>
  </si>
  <si>
    <t>鹿角市八幡平字長嶺川原1</t>
  </si>
  <si>
    <t>0186-32-2011</t>
  </si>
  <si>
    <t>AK008</t>
  </si>
  <si>
    <t>小坂町立小坂小学校</t>
  </si>
  <si>
    <t>小坂小学校</t>
    <phoneticPr fontId="1"/>
  </si>
  <si>
    <t>017-0201</t>
  </si>
  <si>
    <t>小坂町立</t>
  </si>
  <si>
    <t>鹿角郡小坂町小坂字赤神4-1</t>
    <rPh sb="6" eb="8">
      <t>コサカ</t>
    </rPh>
    <rPh sb="9" eb="10">
      <t>アカ</t>
    </rPh>
    <rPh sb="10" eb="11">
      <t>カミ</t>
    </rPh>
    <phoneticPr fontId="3"/>
  </si>
  <si>
    <t>0186-29-2422</t>
  </si>
  <si>
    <t>AK009</t>
  </si>
  <si>
    <t>鹿角市立花輪中学校</t>
  </si>
  <si>
    <t>花輪中学校</t>
    <phoneticPr fontId="1"/>
  </si>
  <si>
    <t>鹿角市立</t>
    <rPh sb="0" eb="2">
      <t>カヅノ</t>
    </rPh>
    <rPh sb="2" eb="4">
      <t>シリツ</t>
    </rPh>
    <phoneticPr fontId="6"/>
  </si>
  <si>
    <t>鹿角市花輪字陳場125</t>
  </si>
  <si>
    <t>0186-23-2257</t>
  </si>
  <si>
    <t>AK010</t>
  </si>
  <si>
    <t>鹿角市立十和田中学校</t>
  </si>
  <si>
    <t>十和田中学校</t>
    <phoneticPr fontId="1"/>
  </si>
  <si>
    <t>鹿角市十和田毛馬内字上土ヶ久保22-1</t>
  </si>
  <si>
    <t>0186-35-2164</t>
  </si>
  <si>
    <t>AK011</t>
  </si>
  <si>
    <t>鹿角市立尾去沢中学校</t>
  </si>
  <si>
    <t>尾去沢中学校</t>
    <phoneticPr fontId="1"/>
  </si>
  <si>
    <t>鹿角市尾去沢字上山239-1</t>
  </si>
  <si>
    <t>0186-23-2270</t>
  </si>
  <si>
    <t>AK012</t>
  </si>
  <si>
    <t>鹿角市立八幡平中学校</t>
  </si>
  <si>
    <t>八幡平中学校</t>
    <phoneticPr fontId="1"/>
  </si>
  <si>
    <t>鹿角市八幡平字諸田4-1</t>
  </si>
  <si>
    <t>0186-32-2226</t>
  </si>
  <si>
    <t>AK013</t>
  </si>
  <si>
    <t>小坂町立小坂中学校</t>
  </si>
  <si>
    <t>小坂中学校</t>
    <phoneticPr fontId="1"/>
  </si>
  <si>
    <t>0186-29-3232</t>
  </si>
  <si>
    <t>AK014</t>
  </si>
  <si>
    <t>大館市立桂城小学校</t>
  </si>
  <si>
    <t>桂城小学校</t>
    <phoneticPr fontId="1"/>
  </si>
  <si>
    <t>017-0887</t>
  </si>
  <si>
    <t>大館市立</t>
  </si>
  <si>
    <t>大館市水門町1-12</t>
  </si>
  <si>
    <t>0186-42-2262</t>
  </si>
  <si>
    <t>AK015</t>
  </si>
  <si>
    <t>大館市立城南小学校</t>
  </si>
  <si>
    <t>城南小学校</t>
    <phoneticPr fontId="1"/>
  </si>
  <si>
    <t>017-0821</t>
  </si>
  <si>
    <t>大館市字桜町9</t>
    <rPh sb="3" eb="4">
      <t>アザ</t>
    </rPh>
    <phoneticPr fontId="2"/>
  </si>
  <si>
    <t>0186-42-3025</t>
  </si>
  <si>
    <t>AK016</t>
  </si>
  <si>
    <t>大館市立城西小学校</t>
  </si>
  <si>
    <t>城西小学校</t>
    <phoneticPr fontId="1"/>
  </si>
  <si>
    <t>017-0865</t>
  </si>
  <si>
    <t>大館市城西町8-1</t>
  </si>
  <si>
    <t>0186-42-3238</t>
  </si>
  <si>
    <t>AK017</t>
  </si>
  <si>
    <t>大館市立有浦小学校</t>
  </si>
  <si>
    <t>有浦小学校</t>
    <phoneticPr fontId="1"/>
  </si>
  <si>
    <t>017-0043</t>
  </si>
  <si>
    <t>大館市有浦四丁目6-55</t>
    <rPh sb="5" eb="6">
      <t>4</t>
    </rPh>
    <phoneticPr fontId="2"/>
  </si>
  <si>
    <t>0186-42-2834</t>
  </si>
  <si>
    <t>AK018</t>
  </si>
  <si>
    <t>大館市立釈迦内小学校</t>
  </si>
  <si>
    <t>釈迦内小学校</t>
    <phoneticPr fontId="1"/>
  </si>
  <si>
    <t>017-0012</t>
  </si>
  <si>
    <t>大館市釈迦内字相染台24</t>
  </si>
  <si>
    <t>0186-48-2934</t>
  </si>
  <si>
    <t>AK019</t>
  </si>
  <si>
    <t>大館市立長木小学校</t>
  </si>
  <si>
    <t>長木小学校</t>
    <phoneticPr fontId="1"/>
  </si>
  <si>
    <t>017-0031</t>
  </si>
  <si>
    <t>大館市上代野字八幡岱45</t>
    <rPh sb="6" eb="7">
      <t>アザ</t>
    </rPh>
    <phoneticPr fontId="2"/>
  </si>
  <si>
    <t>0186-48-5158</t>
  </si>
  <si>
    <t>AK020</t>
  </si>
  <si>
    <t>大館市立川口小学校</t>
  </si>
  <si>
    <t>川口小学校</t>
    <phoneticPr fontId="1"/>
  </si>
  <si>
    <t>017-0878</t>
  </si>
  <si>
    <t>大館市川口字隼人岱108-68</t>
  </si>
  <si>
    <t>0186-42-9762</t>
  </si>
  <si>
    <t>AK021</t>
  </si>
  <si>
    <t>大館市立上川沿小学校</t>
  </si>
  <si>
    <t>上川沿小学校</t>
    <phoneticPr fontId="1"/>
  </si>
  <si>
    <t>017-0837</t>
  </si>
  <si>
    <t>大館市餌釣字前田75</t>
  </si>
  <si>
    <t>0186-49-6155</t>
  </si>
  <si>
    <t>AK022</t>
  </si>
  <si>
    <t>大館市立成章小学校</t>
  </si>
  <si>
    <t>成章小学校</t>
    <phoneticPr fontId="1"/>
  </si>
  <si>
    <t>018-5601</t>
  </si>
  <si>
    <t>大館市十二所字大平190</t>
  </si>
  <si>
    <t>0186-52-2818</t>
  </si>
  <si>
    <t>AK023</t>
  </si>
  <si>
    <t>大館市立花岡小学校</t>
  </si>
  <si>
    <t>花岡小学校</t>
    <phoneticPr fontId="1"/>
  </si>
  <si>
    <t>017-0005</t>
  </si>
  <si>
    <t>大館市花岡町字根井下22</t>
  </si>
  <si>
    <t>0186-46-1615</t>
  </si>
  <si>
    <t>AK024</t>
  </si>
  <si>
    <t>大館市立矢立小学校</t>
  </si>
  <si>
    <t>矢立小学校</t>
    <phoneticPr fontId="1"/>
  </si>
  <si>
    <t>017-0002</t>
  </si>
  <si>
    <t>大館市白沢字白沢1149</t>
  </si>
  <si>
    <t>0186-46-3012</t>
  </si>
  <si>
    <t>AK025</t>
  </si>
  <si>
    <t>大館市立南小学校</t>
  </si>
  <si>
    <t>南小学校</t>
    <phoneticPr fontId="1"/>
  </si>
  <si>
    <t>018-5756</t>
  </si>
  <si>
    <t>大館市下川原字向野6</t>
  </si>
  <si>
    <t>0186-49-5518</t>
  </si>
  <si>
    <t>AK026</t>
  </si>
  <si>
    <t>大館市立扇田小学校</t>
  </si>
  <si>
    <t>扇田小学校</t>
    <phoneticPr fontId="1"/>
  </si>
  <si>
    <t>018-5701</t>
  </si>
  <si>
    <t>大館市比内町扇田字白砂131</t>
  </si>
  <si>
    <t>0186-55-0043</t>
  </si>
  <si>
    <t>AK027</t>
  </si>
  <si>
    <t>大館市立西館小学校</t>
  </si>
  <si>
    <t>西館小学校</t>
    <phoneticPr fontId="1"/>
  </si>
  <si>
    <t>018-5731</t>
  </si>
  <si>
    <t>大館市比内町笹館字前田野77</t>
  </si>
  <si>
    <t>0186-55-0324</t>
  </si>
  <si>
    <t>AK028</t>
  </si>
  <si>
    <t>大館市立東館小学校</t>
  </si>
  <si>
    <t>東館小学校</t>
    <phoneticPr fontId="1"/>
  </si>
  <si>
    <t>018-5721</t>
  </si>
  <si>
    <t>大館市比内町独鈷字独鈷90-1</t>
  </si>
  <si>
    <t>0186-56-2112</t>
  </si>
  <si>
    <t>AK029</t>
  </si>
  <si>
    <t>大館市立早口小学校</t>
  </si>
  <si>
    <t>早口小学校</t>
    <phoneticPr fontId="1"/>
  </si>
  <si>
    <t>018-3504</t>
  </si>
  <si>
    <t>大館市長坂字坂地岱12</t>
  </si>
  <si>
    <t>0186-54-3033</t>
  </si>
  <si>
    <t>AK030</t>
  </si>
  <si>
    <t>大館市立山瀬小学校</t>
  </si>
  <si>
    <t>山瀬小学校</t>
    <phoneticPr fontId="1"/>
  </si>
  <si>
    <t>018-3501</t>
  </si>
  <si>
    <t>大館市岩瀬字上軽石野39-18</t>
  </si>
  <si>
    <t>0186-54-3036</t>
  </si>
  <si>
    <t>AK031</t>
  </si>
  <si>
    <t>北秋田市立鷹巣小学校</t>
  </si>
  <si>
    <t>鷹巣小学校</t>
    <phoneticPr fontId="1"/>
  </si>
  <si>
    <t>018-3331</t>
  </si>
  <si>
    <t>北秋田市立</t>
  </si>
  <si>
    <t>北秋田市鷹巣字南中家下37-1</t>
  </si>
  <si>
    <t>0186-62-2041</t>
  </si>
  <si>
    <t>AK032</t>
  </si>
  <si>
    <t>北秋田市立鷹巣東小学校</t>
    <phoneticPr fontId="2"/>
  </si>
  <si>
    <t>鷹巣東小学校</t>
    <rPh sb="0" eb="2">
      <t>タカノス</t>
    </rPh>
    <phoneticPr fontId="2"/>
  </si>
  <si>
    <t>018-3302</t>
  </si>
  <si>
    <t>北秋田市栄字田沢古川布252</t>
    <rPh sb="6" eb="8">
      <t>タザワ</t>
    </rPh>
    <phoneticPr fontId="2"/>
  </si>
  <si>
    <t>0186-62-1645</t>
  </si>
  <si>
    <t>AK033</t>
  </si>
  <si>
    <t>北秋田市立綴子小学校</t>
  </si>
  <si>
    <t>綴子小学校</t>
    <phoneticPr fontId="1"/>
  </si>
  <si>
    <t>018-3301</t>
  </si>
  <si>
    <t>北秋田市綴子字街道下59</t>
  </si>
  <si>
    <t>0186-62-1084</t>
  </si>
  <si>
    <t>AK034</t>
  </si>
  <si>
    <t>北秋田市立清鷹小学校</t>
    <phoneticPr fontId="1"/>
  </si>
  <si>
    <t>清鷹小学校</t>
    <phoneticPr fontId="1"/>
  </si>
  <si>
    <t>018-3454</t>
  </si>
  <si>
    <t>北秋田市脇神字塚ノ岱165-1</t>
    <rPh sb="7" eb="8">
      <t>ツカ</t>
    </rPh>
    <phoneticPr fontId="2"/>
  </si>
  <si>
    <t>0186-63-2315</t>
  </si>
  <si>
    <t>AK036</t>
  </si>
  <si>
    <t>北秋田市立米内沢小学校</t>
  </si>
  <si>
    <t>米内沢小学校</t>
    <phoneticPr fontId="1"/>
  </si>
  <si>
    <t>018-4303</t>
  </si>
  <si>
    <t>北秋田市本城字中島1番地2</t>
    <rPh sb="10" eb="12">
      <t>バンチ</t>
    </rPh>
    <phoneticPr fontId="2"/>
  </si>
  <si>
    <t>0186-72-3029</t>
  </si>
  <si>
    <t>AK037</t>
  </si>
  <si>
    <t>北秋田市立前田小学校</t>
  </si>
  <si>
    <t>前田小学校</t>
    <phoneticPr fontId="1"/>
  </si>
  <si>
    <t>018-4515</t>
  </si>
  <si>
    <t>北秋田市阿仁前田字下川端103-1</t>
  </si>
  <si>
    <t>0186-75-2002</t>
  </si>
  <si>
    <t>AK038</t>
  </si>
  <si>
    <t>北秋田市立義務教育学校阿仁学園</t>
  </si>
  <si>
    <t>義務教育学校阿仁学園</t>
    <rPh sb="0" eb="4">
      <t>ギムキョウイク</t>
    </rPh>
    <rPh sb="4" eb="6">
      <t>ガッコウ</t>
    </rPh>
    <rPh sb="6" eb="7">
      <t>ア</t>
    </rPh>
    <rPh sb="7" eb="8">
      <t>ニ</t>
    </rPh>
    <rPh sb="8" eb="10">
      <t>ガクエン</t>
    </rPh>
    <phoneticPr fontId="1"/>
  </si>
  <si>
    <t>018-4611</t>
  </si>
  <si>
    <t>北秋田市阿仁水無字上岱13-2</t>
  </si>
  <si>
    <t>0186-82-2326</t>
  </si>
  <si>
    <t>AK040</t>
  </si>
  <si>
    <t>北秋田市立合川小学校</t>
  </si>
  <si>
    <t>合川小学校</t>
    <phoneticPr fontId="1"/>
  </si>
  <si>
    <t>018-4282</t>
  </si>
  <si>
    <t>北秋田市李岱字家向26-1</t>
    <rPh sb="7" eb="8">
      <t>イエ</t>
    </rPh>
    <rPh sb="8" eb="9">
      <t>ム</t>
    </rPh>
    <phoneticPr fontId="2"/>
  </si>
  <si>
    <t>0186-67-6120</t>
  </si>
  <si>
    <t>AK041</t>
  </si>
  <si>
    <t>上小阿仁村立上小阿仁小中学校</t>
    <phoneticPr fontId="2"/>
  </si>
  <si>
    <t>上小阿仁小中学校</t>
    <rPh sb="0" eb="4">
      <t>カミコアニ</t>
    </rPh>
    <rPh sb="5" eb="6">
      <t>チュウ</t>
    </rPh>
    <phoneticPr fontId="2"/>
  </si>
  <si>
    <t>018-4421</t>
  </si>
  <si>
    <t>上小阿仁村立</t>
  </si>
  <si>
    <t>北秋田郡上小阿仁村小沢田字上ノ岱97</t>
    <phoneticPr fontId="1"/>
  </si>
  <si>
    <t>0186-77-2038</t>
  </si>
  <si>
    <t>AK042</t>
  </si>
  <si>
    <t>大館市立第一中学校</t>
  </si>
  <si>
    <t>第一中学校</t>
    <phoneticPr fontId="1"/>
  </si>
  <si>
    <t>017-0866</t>
  </si>
  <si>
    <t>大館市北神明町10-1</t>
  </si>
  <si>
    <t>0186-42-4177</t>
  </si>
  <si>
    <t>AK043</t>
  </si>
  <si>
    <t>大館市立北陽中学校</t>
    <phoneticPr fontId="3"/>
  </si>
  <si>
    <t>北陽中学校</t>
    <rPh sb="0" eb="2">
      <t>ホクヨウ</t>
    </rPh>
    <phoneticPr fontId="3"/>
  </si>
  <si>
    <t>大館市釈迦内字長者森1</t>
  </si>
  <si>
    <t>0186-48-2935</t>
  </si>
  <si>
    <t>AK044</t>
  </si>
  <si>
    <t>大館市立下川沿中学校</t>
  </si>
  <si>
    <t>下川沿中学校</t>
    <phoneticPr fontId="1"/>
  </si>
  <si>
    <t>大館市川口字隼人岱108-69</t>
  </si>
  <si>
    <t>0186-42-9761</t>
  </si>
  <si>
    <t>AK045</t>
  </si>
  <si>
    <t>大館市立南中学校</t>
  </si>
  <si>
    <t>南中学校</t>
    <phoneticPr fontId="1"/>
  </si>
  <si>
    <t>018-5751</t>
  </si>
  <si>
    <t>大館市二井田字小石台20</t>
  </si>
  <si>
    <t>0186-49-5516</t>
  </si>
  <si>
    <t>AK046</t>
  </si>
  <si>
    <t>大館市立成章中学校</t>
  </si>
  <si>
    <t>成章中学校</t>
  </si>
  <si>
    <t>018-5605</t>
  </si>
  <si>
    <t>大館市猿間字中谷地10</t>
  </si>
  <si>
    <t>0186-52-3022</t>
  </si>
  <si>
    <t>AK047</t>
  </si>
  <si>
    <t>大館市立東中学校</t>
  </si>
  <si>
    <t>東中学校</t>
  </si>
  <si>
    <t>大館市有浦5丁目2-8</t>
  </si>
  <si>
    <t>0186-42-2835</t>
  </si>
  <si>
    <t>AK048</t>
  </si>
  <si>
    <t>大館市立比内中学校</t>
  </si>
  <si>
    <t>比内中学校</t>
  </si>
  <si>
    <t>大館市比内町扇田字新館野中岱12</t>
  </si>
  <si>
    <t>0186-55-1505</t>
  </si>
  <si>
    <t>AK049</t>
  </si>
  <si>
    <t>大館市立田代中学校</t>
  </si>
  <si>
    <t>田代中学校</t>
  </si>
  <si>
    <t>大館市岩瀬字下軽石野2-2</t>
  </si>
  <si>
    <t>0186-54-3042</t>
  </si>
  <si>
    <t>AK050</t>
  </si>
  <si>
    <t>秋田県立大館国際情報学院中学校</t>
    <phoneticPr fontId="4"/>
  </si>
  <si>
    <t>大館国際情報学院中学校</t>
    <rPh sb="0" eb="2">
      <t>オオダテ</t>
    </rPh>
    <rPh sb="2" eb="4">
      <t>コクサイ</t>
    </rPh>
    <rPh sb="4" eb="6">
      <t>ジョウホウ</t>
    </rPh>
    <rPh sb="6" eb="8">
      <t>ガクイン</t>
    </rPh>
    <rPh sb="8" eb="11">
      <t>チュウガッコウ</t>
    </rPh>
    <phoneticPr fontId="4"/>
  </si>
  <si>
    <t>017-0052</t>
  </si>
  <si>
    <t>秋田県立</t>
  </si>
  <si>
    <t>大館市松木字大上25-1</t>
    <rPh sb="0" eb="3">
      <t>オオダテシ</t>
    </rPh>
    <rPh sb="3" eb="5">
      <t>マツキ</t>
    </rPh>
    <rPh sb="5" eb="6">
      <t>アザ</t>
    </rPh>
    <rPh sb="6" eb="8">
      <t>オオウエ</t>
    </rPh>
    <phoneticPr fontId="4"/>
  </si>
  <si>
    <t>0186-50-6090</t>
  </si>
  <si>
    <t>AK051</t>
  </si>
  <si>
    <t>北秋田市立鷹巣中学校</t>
  </si>
  <si>
    <t>鷹巣中学校</t>
  </si>
  <si>
    <t>018-3333</t>
  </si>
  <si>
    <t>北秋田市坊沢字下上野79</t>
  </si>
  <si>
    <t>0186-62-1701</t>
  </si>
  <si>
    <t>AK052</t>
  </si>
  <si>
    <t>北秋田市立森吉中学校</t>
  </si>
  <si>
    <t>森吉中学校</t>
  </si>
  <si>
    <t>018-4516</t>
  </si>
  <si>
    <t>北秋田市桂瀬字下柏木岱1</t>
  </si>
  <si>
    <t>0186-73-2335</t>
  </si>
  <si>
    <t>AK054</t>
  </si>
  <si>
    <t>北秋田市立合川中学校</t>
  </si>
  <si>
    <t>合川中学校</t>
  </si>
  <si>
    <t>北秋田市李岱字家向1</t>
    <rPh sb="3" eb="4">
      <t>シ</t>
    </rPh>
    <phoneticPr fontId="3"/>
  </si>
  <si>
    <t>0186-78-2135</t>
  </si>
  <si>
    <t>AK055</t>
  </si>
  <si>
    <t>能代市立渟城西小学校</t>
    <phoneticPr fontId="2"/>
  </si>
  <si>
    <t>渟城西小学校</t>
    <rPh sb="2" eb="3">
      <t>ニシ</t>
    </rPh>
    <phoneticPr fontId="2"/>
  </si>
  <si>
    <t>016-0896</t>
  </si>
  <si>
    <t>能代市立</t>
  </si>
  <si>
    <t>能代市盤若町2-1</t>
  </si>
  <si>
    <t>0185-52-2237</t>
  </si>
  <si>
    <t>AK056</t>
  </si>
  <si>
    <t>能代市立渟城南小学校</t>
    <phoneticPr fontId="2"/>
  </si>
  <si>
    <t>渟城南小学校</t>
    <rPh sb="2" eb="3">
      <t>ミナミ</t>
    </rPh>
    <phoneticPr fontId="2"/>
  </si>
  <si>
    <t>016-0823</t>
  </si>
  <si>
    <t>能代市若松町2-24</t>
  </si>
  <si>
    <t>0185-52-5329</t>
  </si>
  <si>
    <t>AK057</t>
  </si>
  <si>
    <t>能代市立第四小学校</t>
  </si>
  <si>
    <t>第四小学校</t>
  </si>
  <si>
    <t>016-0856</t>
  </si>
  <si>
    <t>能代市字藤山3</t>
  </si>
  <si>
    <t>0185-52-3239</t>
  </si>
  <si>
    <t>AK058</t>
  </si>
  <si>
    <t>能代市立第五小学校</t>
  </si>
  <si>
    <t>第五小学校</t>
  </si>
  <si>
    <t>016-0121</t>
  </si>
  <si>
    <t>能代市鰄渕字中嶋古屋布25</t>
  </si>
  <si>
    <t>0185-58-2178</t>
  </si>
  <si>
    <t>AK059</t>
  </si>
  <si>
    <t>能代市立向能代小学校</t>
  </si>
  <si>
    <t>向能代小学校</t>
  </si>
  <si>
    <t>016-0013</t>
  </si>
  <si>
    <t>能代市向能代字上野越25-1</t>
  </si>
  <si>
    <t>0185-52-6249</t>
  </si>
  <si>
    <t>AK060</t>
  </si>
  <si>
    <t>能代市立浅内小学校</t>
  </si>
  <si>
    <t>浅内小学校</t>
  </si>
  <si>
    <t>016-0179</t>
  </si>
  <si>
    <t>能代市浅内字上ノ山236</t>
  </si>
  <si>
    <t>0185-52-4715</t>
  </si>
  <si>
    <t>AK061</t>
  </si>
  <si>
    <t>能代市立二ツ井小学校</t>
  </si>
  <si>
    <t>二ツ井小学校</t>
  </si>
  <si>
    <t>018-3118</t>
  </si>
  <si>
    <t>能代市二ツ井町字上台25-１</t>
    <rPh sb="8" eb="10">
      <t>カミダイ</t>
    </rPh>
    <phoneticPr fontId="2"/>
  </si>
  <si>
    <t>0185-73-2341</t>
  </si>
  <si>
    <t>AK062</t>
  </si>
  <si>
    <t>三種町立琴丘小学校</t>
    <phoneticPr fontId="2"/>
  </si>
  <si>
    <t>琴丘小学校</t>
    <rPh sb="0" eb="2">
      <t>コトオカ</t>
    </rPh>
    <phoneticPr fontId="2"/>
  </si>
  <si>
    <t>018-2104</t>
  </si>
  <si>
    <t>三種町立</t>
  </si>
  <si>
    <t>山本郡三種町鹿渡字東二本柳23</t>
  </si>
  <si>
    <t>0185-87-2014</t>
  </si>
  <si>
    <t>AK064</t>
  </si>
  <si>
    <t>三種町立森岳小学校</t>
  </si>
  <si>
    <t>森岳小学校</t>
  </si>
  <si>
    <t>018-2303</t>
  </si>
  <si>
    <t>山本郡三種町森岳字東囲177</t>
  </si>
  <si>
    <t>0185-83-2405</t>
  </si>
  <si>
    <t>AK065</t>
  </si>
  <si>
    <t>三種町立金岡小学校</t>
  </si>
  <si>
    <t>金岡小学校</t>
  </si>
  <si>
    <t>018-2304</t>
  </si>
  <si>
    <t>山本郡三種町豊岡金田字茂呂沢78-2</t>
  </si>
  <si>
    <t>0185-83-2210</t>
  </si>
  <si>
    <t>AK066</t>
  </si>
  <si>
    <t>三種町立浜口小学校</t>
  </si>
  <si>
    <t>浜口小学校</t>
  </si>
  <si>
    <t>018-2407</t>
  </si>
  <si>
    <t>山本郡三種町浜田字福沢57</t>
  </si>
  <si>
    <t>0185-85-2122</t>
  </si>
  <si>
    <t>AK067</t>
  </si>
  <si>
    <t>三種町立湖北小学校</t>
  </si>
  <si>
    <t>湖北小学校</t>
  </si>
  <si>
    <t>018-2401</t>
  </si>
  <si>
    <t>山本郡三種町鵜川字上谷地28</t>
  </si>
  <si>
    <t>0185-85-3120</t>
  </si>
  <si>
    <t>AK068</t>
  </si>
  <si>
    <t>八峰町立八森小学校</t>
  </si>
  <si>
    <t>八森小学校</t>
  </si>
  <si>
    <t>018-2634</t>
  </si>
  <si>
    <t>八峰町立</t>
  </si>
  <si>
    <t>山本郡八峰町字八森字滝の上117</t>
    <rPh sb="7" eb="9">
      <t>ハチモリ</t>
    </rPh>
    <rPh sb="9" eb="10">
      <t>アザ</t>
    </rPh>
    <rPh sb="10" eb="11">
      <t>タキ</t>
    </rPh>
    <rPh sb="12" eb="13">
      <t>ウエ</t>
    </rPh>
    <phoneticPr fontId="2"/>
  </si>
  <si>
    <t>0185-77-2222</t>
  </si>
  <si>
    <t>AK069</t>
  </si>
  <si>
    <t>八峰町立峰浜小学校</t>
    <phoneticPr fontId="2"/>
  </si>
  <si>
    <t>峰浜小学校</t>
    <rPh sb="0" eb="2">
      <t>ミネハマ</t>
    </rPh>
    <phoneticPr fontId="2"/>
  </si>
  <si>
    <t>018-2501</t>
  </si>
  <si>
    <t>山本郡八峰町峰浜水沢字カッチキ台7-1</t>
    <rPh sb="6" eb="8">
      <t>ミネハマ</t>
    </rPh>
    <phoneticPr fontId="2"/>
  </si>
  <si>
    <t>0185-76-2468</t>
  </si>
  <si>
    <t>AK070</t>
  </si>
  <si>
    <t>藤里町立義務教育学校藤里学園</t>
  </si>
  <si>
    <t>義務教育学校藤里学園</t>
    <rPh sb="0" eb="2">
      <t>ギム</t>
    </rPh>
    <rPh sb="2" eb="4">
      <t>キョウイク</t>
    </rPh>
    <rPh sb="4" eb="6">
      <t>ガッコウ</t>
    </rPh>
    <rPh sb="6" eb="8">
      <t>フジサト</t>
    </rPh>
    <rPh sb="8" eb="10">
      <t>ガクエン</t>
    </rPh>
    <phoneticPr fontId="1"/>
  </si>
  <si>
    <t>018-3201</t>
  </si>
  <si>
    <t>藤里町立</t>
  </si>
  <si>
    <t>山本郡藤里町藤琴字鳥谷場218</t>
  </si>
  <si>
    <t>0185-79-2026</t>
  </si>
  <si>
    <t>AK071</t>
  </si>
  <si>
    <t>能代市立能代第一中学校</t>
  </si>
  <si>
    <t>能代第一中学校</t>
  </si>
  <si>
    <t>能代市盤若町8-11</t>
  </si>
  <si>
    <t>0185-52-2227</t>
  </si>
  <si>
    <t>AK072</t>
  </si>
  <si>
    <t>能代市立能代第二中学校</t>
  </si>
  <si>
    <t>能代第二中学校</t>
  </si>
  <si>
    <t>016-0854</t>
  </si>
  <si>
    <t>能代市字豊祥岱1-46</t>
    <rPh sb="3" eb="4">
      <t>アザ</t>
    </rPh>
    <phoneticPr fontId="3"/>
  </si>
  <si>
    <t>0185-52-5138</t>
  </si>
  <si>
    <t>AK073</t>
  </si>
  <si>
    <t>能代市立能代東中学校</t>
  </si>
  <si>
    <t>能代東中学校</t>
  </si>
  <si>
    <t>016-0122</t>
  </si>
  <si>
    <t>能代市扇田字東扇田251-1</t>
  </si>
  <si>
    <t>0185-58-3050</t>
  </si>
  <si>
    <t>AK074</t>
  </si>
  <si>
    <t>能代市立東雲中学校</t>
  </si>
  <si>
    <t>東雲中学校</t>
  </si>
  <si>
    <t>能代市向能代字トトメキ106-1</t>
  </si>
  <si>
    <t>0185-52-5119</t>
  </si>
  <si>
    <t>AK075</t>
  </si>
  <si>
    <t>能代市立能代南中学校</t>
  </si>
  <si>
    <t>能代南中学校</t>
  </si>
  <si>
    <t>016-0171</t>
  </si>
  <si>
    <t>能代市河戸川字中野241</t>
  </si>
  <si>
    <t>0185-52-6452</t>
  </si>
  <si>
    <t>AK076</t>
  </si>
  <si>
    <t>能代市立二ツ井中学校</t>
  </si>
  <si>
    <t>二ツ井中学校</t>
  </si>
  <si>
    <t>018-3157</t>
  </si>
  <si>
    <t>能代市二ツ井町字下野76-2</t>
    <rPh sb="0" eb="3">
      <t>ノシロシ</t>
    </rPh>
    <phoneticPr fontId="3"/>
  </si>
  <si>
    <t>0185-73-2711</t>
  </si>
  <si>
    <t>AK077</t>
  </si>
  <si>
    <t>琴丘中学校</t>
  </si>
  <si>
    <t>山本郡三種町鹿渡字盤若台89</t>
  </si>
  <si>
    <t>0185-87-2514</t>
  </si>
  <si>
    <t>AK078</t>
  </si>
  <si>
    <t>三種町立山本中学校</t>
  </si>
  <si>
    <t>山本中学校</t>
  </si>
  <si>
    <t>山本郡三種町森岳字関ノ台18</t>
  </si>
  <si>
    <t>0185-83-2302</t>
  </si>
  <si>
    <t>AK079</t>
  </si>
  <si>
    <t>三種町立八竜中学校</t>
  </si>
  <si>
    <t>八竜中学校</t>
  </si>
  <si>
    <t>山本郡三種町鵜川字西本田10</t>
  </si>
  <si>
    <t>0185-85-2225</t>
  </si>
  <si>
    <t>AK080</t>
  </si>
  <si>
    <t>八峰町立八峰中学校</t>
    <phoneticPr fontId="3"/>
  </si>
  <si>
    <t>八峰中学校</t>
    <rPh sb="0" eb="2">
      <t>ハッポウ</t>
    </rPh>
    <phoneticPr fontId="3"/>
  </si>
  <si>
    <t>018-2507</t>
  </si>
  <si>
    <t>山本郡八峰町峰浜田中字野田沢40-1</t>
    <rPh sb="5" eb="6">
      <t>チョウ</t>
    </rPh>
    <rPh sb="6" eb="8">
      <t>ミネハマ</t>
    </rPh>
    <phoneticPr fontId="3"/>
  </si>
  <si>
    <t>0185-76-3972</t>
  </si>
  <si>
    <t>AK082</t>
  </si>
  <si>
    <t>潟上市立大豊小学校</t>
  </si>
  <si>
    <t>大豊小学校</t>
  </si>
  <si>
    <t>018-1401</t>
  </si>
  <si>
    <t>潟上市立</t>
  </si>
  <si>
    <t>潟上市昭和大久保字高田22</t>
    <rPh sb="0" eb="2">
      <t>カタガミ</t>
    </rPh>
    <rPh sb="2" eb="3">
      <t>シ</t>
    </rPh>
    <phoneticPr fontId="2"/>
  </si>
  <si>
    <t>018-877-2068</t>
  </si>
  <si>
    <t>AK083</t>
  </si>
  <si>
    <t>潟上市立飯田川小学校</t>
  </si>
  <si>
    <t>飯田川小学校</t>
  </si>
  <si>
    <t>018-1503</t>
  </si>
  <si>
    <t>潟上市飯田川和田妹川字岩崎12-12</t>
    <rPh sb="0" eb="2">
      <t>カタガミ</t>
    </rPh>
    <rPh sb="2" eb="3">
      <t>シ</t>
    </rPh>
    <phoneticPr fontId="2"/>
  </si>
  <si>
    <t>018-877-2033</t>
  </si>
  <si>
    <t>AK084</t>
  </si>
  <si>
    <t>潟上市立天王小学校</t>
  </si>
  <si>
    <t>天王小学校</t>
  </si>
  <si>
    <t>010-0201</t>
  </si>
  <si>
    <t>潟上市天王字児玉82</t>
    <rPh sb="0" eb="2">
      <t>カタガミ</t>
    </rPh>
    <rPh sb="2" eb="3">
      <t>シ</t>
    </rPh>
    <phoneticPr fontId="2"/>
  </si>
  <si>
    <t>018-878-2201</t>
  </si>
  <si>
    <t>AK085</t>
  </si>
  <si>
    <t>潟上市立出戸小学校</t>
  </si>
  <si>
    <t>出戸小学校</t>
  </si>
  <si>
    <t>潟上市天王字北野231-2</t>
    <rPh sb="0" eb="2">
      <t>カタガミ</t>
    </rPh>
    <rPh sb="2" eb="3">
      <t>シ</t>
    </rPh>
    <phoneticPr fontId="2"/>
  </si>
  <si>
    <t>018-878-2205</t>
  </si>
  <si>
    <t>AK086</t>
  </si>
  <si>
    <t>潟上市立東湖小学校</t>
  </si>
  <si>
    <t>東湖小学校</t>
  </si>
  <si>
    <t>潟上市天王字宮の後303</t>
    <rPh sb="0" eb="2">
      <t>カタガミ</t>
    </rPh>
    <rPh sb="2" eb="3">
      <t>シ</t>
    </rPh>
    <phoneticPr fontId="2"/>
  </si>
  <si>
    <t>AK087</t>
  </si>
  <si>
    <t>潟上市立追分小学校</t>
  </si>
  <si>
    <t>追分小学校</t>
  </si>
  <si>
    <t>010-0101</t>
  </si>
  <si>
    <t>潟上市天王字追分西26-7</t>
    <rPh sb="0" eb="2">
      <t>カタガミ</t>
    </rPh>
    <rPh sb="2" eb="3">
      <t>シ</t>
    </rPh>
    <phoneticPr fontId="2"/>
  </si>
  <si>
    <t>018-873-3461</t>
  </si>
  <si>
    <t>AK088</t>
  </si>
  <si>
    <t>五城目町立五城目小学校</t>
  </si>
  <si>
    <t>五城目小学校</t>
  </si>
  <si>
    <t>018-1723</t>
  </si>
  <si>
    <t>五城目町立</t>
  </si>
  <si>
    <t>南秋田郡五城目町上樋口字堂社8番地1</t>
  </si>
  <si>
    <t>018-838-1132</t>
  </si>
  <si>
    <t>AK089</t>
  </si>
  <si>
    <t>八郎潟町立八郎潟小学校</t>
  </si>
  <si>
    <t>八郎潟小学校</t>
  </si>
  <si>
    <t>018-1606</t>
  </si>
  <si>
    <t>八郎潟町立</t>
  </si>
  <si>
    <t>南秋田郡八郎潟町夜叉袋字大嶋田107</t>
  </si>
  <si>
    <t>018-875-2721</t>
  </si>
  <si>
    <t>AK090</t>
  </si>
  <si>
    <t>大潟村立大潟小学校</t>
  </si>
  <si>
    <t>大潟小学校</t>
  </si>
  <si>
    <t>010-0443</t>
  </si>
  <si>
    <t>大潟村立</t>
  </si>
  <si>
    <t>南秋田郡大潟村字中央5-1</t>
  </si>
  <si>
    <t>0185-45-2121</t>
  </si>
  <si>
    <t>AK091</t>
  </si>
  <si>
    <t>潟上市立天王中学校</t>
  </si>
  <si>
    <t>天王中学校</t>
  </si>
  <si>
    <t>潟上市天王字宮の後3</t>
    <rPh sb="0" eb="2">
      <t>カタガミ</t>
    </rPh>
    <rPh sb="2" eb="3">
      <t>シ</t>
    </rPh>
    <phoneticPr fontId="3"/>
  </si>
  <si>
    <t>018-878-2222</t>
  </si>
  <si>
    <t>AK092</t>
  </si>
  <si>
    <t>潟上市立天王南中学校</t>
  </si>
  <si>
    <t>天王南中学校</t>
  </si>
  <si>
    <t>潟上市天王字上北野4-38</t>
    <rPh sb="0" eb="2">
      <t>カタガミ</t>
    </rPh>
    <rPh sb="2" eb="3">
      <t>シ</t>
    </rPh>
    <phoneticPr fontId="3"/>
  </si>
  <si>
    <t>018-873-4300</t>
  </si>
  <si>
    <t>AK093</t>
  </si>
  <si>
    <t>潟上市立羽城中学校</t>
  </si>
  <si>
    <t>羽城中学校</t>
  </si>
  <si>
    <t>潟上市昭和大久保字元木田145</t>
    <rPh sb="0" eb="2">
      <t>カタガミ</t>
    </rPh>
    <rPh sb="2" eb="3">
      <t>シ</t>
    </rPh>
    <phoneticPr fontId="3"/>
  </si>
  <si>
    <t>018-877-3211</t>
  </si>
  <si>
    <t>AK094</t>
  </si>
  <si>
    <t>五城目町立五城目第一中学校</t>
  </si>
  <si>
    <t>五城目第一中学校</t>
  </si>
  <si>
    <t>018-1711</t>
  </si>
  <si>
    <t>南秋田郡五城目町高崎字広ケ野200</t>
  </si>
  <si>
    <t>018-852-2051</t>
  </si>
  <si>
    <t>AK095</t>
  </si>
  <si>
    <t>八郎潟町立八郎潟中学校</t>
  </si>
  <si>
    <t>八郎潟中学校</t>
  </si>
  <si>
    <t>018-875-2053</t>
  </si>
  <si>
    <t>AK096</t>
  </si>
  <si>
    <t>大潟村立大潟中学校</t>
  </si>
  <si>
    <t>大潟中学校</t>
  </si>
  <si>
    <t>南秋田郡大潟村字中央5-1</t>
    <rPh sb="7" eb="8">
      <t>アザ</t>
    </rPh>
    <phoneticPr fontId="3"/>
  </si>
  <si>
    <t>0185-45-2330</t>
  </si>
  <si>
    <t>AK097</t>
  </si>
  <si>
    <t>井川町立井川義務教育学校</t>
    <phoneticPr fontId="3"/>
  </si>
  <si>
    <t>井川義務教育学校</t>
    <rPh sb="0" eb="2">
      <t>イカワ</t>
    </rPh>
    <rPh sb="2" eb="4">
      <t>ギム</t>
    </rPh>
    <rPh sb="4" eb="6">
      <t>キョウイク</t>
    </rPh>
    <rPh sb="6" eb="8">
      <t>ガッコウ</t>
    </rPh>
    <phoneticPr fontId="3"/>
  </si>
  <si>
    <t>018-1523</t>
  </si>
  <si>
    <t>井川町立</t>
  </si>
  <si>
    <t>南秋田郡井川町坂本字山崎38</t>
  </si>
  <si>
    <t>018-855-6012</t>
  </si>
  <si>
    <t>AK098</t>
  </si>
  <si>
    <t>男鹿市立船川第一小学校</t>
  </si>
  <si>
    <t>船川第一小学校</t>
  </si>
  <si>
    <t>010-0511</t>
  </si>
  <si>
    <t>男鹿市立</t>
  </si>
  <si>
    <t>男鹿市船川港船川字漆畑36-1</t>
  </si>
  <si>
    <t>0185-24-3231</t>
  </si>
  <si>
    <t>AK099</t>
  </si>
  <si>
    <t>男鹿市立脇本第一小学校</t>
  </si>
  <si>
    <t>脇本第一小学校</t>
  </si>
  <si>
    <t>010-0342</t>
  </si>
  <si>
    <t>男鹿市脇本脇本字上野1-1</t>
  </si>
  <si>
    <t>0185-25-2215</t>
  </si>
  <si>
    <t>AK100</t>
  </si>
  <si>
    <t>男鹿市立船越小学校</t>
  </si>
  <si>
    <t>船越小学校</t>
  </si>
  <si>
    <t>010-0341</t>
  </si>
  <si>
    <t>男鹿市船越字本町7</t>
  </si>
  <si>
    <t>0185-35-2740</t>
  </si>
  <si>
    <t>AK101</t>
  </si>
  <si>
    <t>男鹿市立北陽小学校</t>
  </si>
  <si>
    <t>北陽小学校</t>
  </si>
  <si>
    <t>010-0682</t>
  </si>
  <si>
    <t>男鹿市北浦北浦表町字表町19</t>
    <rPh sb="5" eb="7">
      <t>キタウラ</t>
    </rPh>
    <phoneticPr fontId="2"/>
  </si>
  <si>
    <t>AK102</t>
  </si>
  <si>
    <t>男鹿市立払戸小学校</t>
  </si>
  <si>
    <t>払戸小学校</t>
  </si>
  <si>
    <t>010-0431</t>
  </si>
  <si>
    <t>男鹿市払戸字渡部97</t>
  </si>
  <si>
    <t>AK103</t>
  </si>
  <si>
    <t>男鹿市立美里小学校</t>
    <phoneticPr fontId="1"/>
  </si>
  <si>
    <t>美里小学校</t>
    <rPh sb="0" eb="2">
      <t>ミサト</t>
    </rPh>
    <rPh sb="2" eb="5">
      <t>ショウガッコウ</t>
    </rPh>
    <phoneticPr fontId="1"/>
  </si>
  <si>
    <t>010-0421</t>
  </si>
  <si>
    <t>男鹿市鵜木字松木沢境90</t>
    <rPh sb="0" eb="3">
      <t>オガシ</t>
    </rPh>
    <phoneticPr fontId="2"/>
  </si>
  <si>
    <t>0185-46-2520</t>
  </si>
  <si>
    <t>AK104</t>
  </si>
  <si>
    <t>男鹿市立男鹿南中学校</t>
  </si>
  <si>
    <t>男鹿南中学校</t>
  </si>
  <si>
    <t>010-0521</t>
  </si>
  <si>
    <t>男鹿市船川港南平沢字大畑台30</t>
  </si>
  <si>
    <t>0185-23-3241</t>
  </si>
  <si>
    <t>AK106</t>
  </si>
  <si>
    <t>男鹿市立男鹿東中学校</t>
  </si>
  <si>
    <t>男鹿東中学校</t>
  </si>
  <si>
    <t>男鹿市船越字根木169</t>
  </si>
  <si>
    <t>0185-25-3215</t>
  </si>
  <si>
    <t>AK108</t>
  </si>
  <si>
    <t>秋田市立保戸野小学校</t>
  </si>
  <si>
    <t>保戸野小学校</t>
  </si>
  <si>
    <t>010-0911</t>
  </si>
  <si>
    <t>秋田市立</t>
  </si>
  <si>
    <t>秋田市保戸野すわ町9-60</t>
  </si>
  <si>
    <t>018-865-0987</t>
  </si>
  <si>
    <t>AK109</t>
  </si>
  <si>
    <t>秋田市立明徳小学校</t>
  </si>
  <si>
    <t>明徳小学校</t>
  </si>
  <si>
    <t>010-0876</t>
  </si>
  <si>
    <t>秋田市千秋公園1-13</t>
  </si>
  <si>
    <t>018-833-4737</t>
  </si>
  <si>
    <t>AK110</t>
  </si>
  <si>
    <t>秋田市立築山小学校</t>
  </si>
  <si>
    <t>築山小学校</t>
  </si>
  <si>
    <t>010-0026</t>
  </si>
  <si>
    <t>秋田市楢山古川新町55-1</t>
  </si>
  <si>
    <t>018-833-4305</t>
  </si>
  <si>
    <t>AK111</t>
  </si>
  <si>
    <t>秋田市立旭北小学校</t>
  </si>
  <si>
    <t>旭北小学校</t>
  </si>
  <si>
    <t>010-0951</t>
  </si>
  <si>
    <t>秋田市山王三丁目1-35</t>
    <rPh sb="5" eb="6">
      <t>サン</t>
    </rPh>
    <rPh sb="6" eb="8">
      <t>チョウメ</t>
    </rPh>
    <phoneticPr fontId="2"/>
  </si>
  <si>
    <t>018-823-8544</t>
  </si>
  <si>
    <t>AK112</t>
  </si>
  <si>
    <t>秋田市立中通小学校</t>
  </si>
  <si>
    <t>中通小学校</t>
  </si>
  <si>
    <t>010-0001</t>
  </si>
  <si>
    <t>秋田市中通五丁目8-22</t>
  </si>
  <si>
    <t>018-833-4341</t>
  </si>
  <si>
    <t>AK113</t>
  </si>
  <si>
    <t>秋田市立旭南小学校</t>
  </si>
  <si>
    <t>旭南小学校</t>
  </si>
  <si>
    <t>010-0925</t>
  </si>
  <si>
    <t>秋田市旭南一丁目15-1</t>
  </si>
  <si>
    <t>018-824-5281</t>
  </si>
  <si>
    <t>AK114</t>
  </si>
  <si>
    <t>秋田市立牛島小学校</t>
  </si>
  <si>
    <t>牛島小学校</t>
  </si>
  <si>
    <t>010-0062</t>
  </si>
  <si>
    <t>秋田市牛島東六丁目6-1</t>
  </si>
  <si>
    <t>018-832-8296</t>
  </si>
  <si>
    <t>AK115</t>
  </si>
  <si>
    <t>秋田市立川尻小学校</t>
  </si>
  <si>
    <t>川尻小学校</t>
  </si>
  <si>
    <t>010-0945</t>
  </si>
  <si>
    <t>秋田市川尻みよし町8-31</t>
  </si>
  <si>
    <t>018-824-2374</t>
  </si>
  <si>
    <t>AK116</t>
  </si>
  <si>
    <t>秋田市立旭川小学校</t>
  </si>
  <si>
    <t>旭川小学校</t>
  </si>
  <si>
    <t>010-0851</t>
  </si>
  <si>
    <t>秋田市手形字才ノ浜63</t>
    <rPh sb="5" eb="6">
      <t>アザ</t>
    </rPh>
    <phoneticPr fontId="2"/>
  </si>
  <si>
    <t>018-832-2862</t>
  </si>
  <si>
    <t>AK117</t>
  </si>
  <si>
    <t>秋田市立土崎小学校</t>
  </si>
  <si>
    <t>土崎小学校</t>
  </si>
  <si>
    <t>011-0946</t>
  </si>
  <si>
    <t>秋田市土崎港中央三丁目1-78</t>
  </si>
  <si>
    <t>018-845-3271</t>
  </si>
  <si>
    <t>AK118</t>
  </si>
  <si>
    <t>秋田市立港北小学校</t>
  </si>
  <si>
    <t>港北小学校</t>
  </si>
  <si>
    <t>011-0941</t>
  </si>
  <si>
    <t>秋田市土崎港北四丁目6-1</t>
  </si>
  <si>
    <t>018-845-0056</t>
  </si>
  <si>
    <t>AK119</t>
  </si>
  <si>
    <t>土崎南小学校</t>
  </si>
  <si>
    <t>011-0942</t>
  </si>
  <si>
    <t>秋田市土崎港東一丁目6-39</t>
  </si>
  <si>
    <t>018-845-1009</t>
  </si>
  <si>
    <t>AK120</t>
  </si>
  <si>
    <t>秋田市立高清水小学校</t>
  </si>
  <si>
    <t>高清水小学校</t>
  </si>
  <si>
    <t>011-0936</t>
  </si>
  <si>
    <t>秋田市将軍野南一丁目2-16</t>
  </si>
  <si>
    <t>018-845-0831</t>
  </si>
  <si>
    <t>AK121</t>
  </si>
  <si>
    <t>秋田市立広面小学校</t>
  </si>
  <si>
    <t>広面小学校</t>
  </si>
  <si>
    <t>010-0041</t>
  </si>
  <si>
    <t>秋田市広面字蟹沢29</t>
  </si>
  <si>
    <t>018-833-0736</t>
  </si>
  <si>
    <t>AK122</t>
  </si>
  <si>
    <t>秋田市立日新小学校</t>
  </si>
  <si>
    <t>日新小学校</t>
  </si>
  <si>
    <t>010-1621</t>
  </si>
  <si>
    <t>秋田市新屋栗田町24-1</t>
  </si>
  <si>
    <t>018-828-4408</t>
  </si>
  <si>
    <t>AK123</t>
  </si>
  <si>
    <t>秋田市立太平小学校</t>
  </si>
  <si>
    <t>太平小学校</t>
  </si>
  <si>
    <t>010-1102</t>
  </si>
  <si>
    <t>秋田市太平目長崎字上目長崎144</t>
    <rPh sb="8" eb="9">
      <t>アザ</t>
    </rPh>
    <phoneticPr fontId="2"/>
  </si>
  <si>
    <t>018-838-2244</t>
  </si>
  <si>
    <t>AK124</t>
  </si>
  <si>
    <t>秋田市立外旭川小学校</t>
  </si>
  <si>
    <t>外旭川小学校</t>
  </si>
  <si>
    <t>010-0802</t>
  </si>
  <si>
    <t>秋田市外旭川字梶ノ目262-2</t>
    <rPh sb="6" eb="7">
      <t>アザ</t>
    </rPh>
    <phoneticPr fontId="2"/>
  </si>
  <si>
    <t>018-868-3200</t>
  </si>
  <si>
    <t>AK125</t>
  </si>
  <si>
    <t>秋田市立飯島小学校</t>
  </si>
  <si>
    <t>飯島小学校</t>
  </si>
  <si>
    <t>011-0913</t>
  </si>
  <si>
    <t>秋田市飯島鼠田二丁目2-1</t>
  </si>
  <si>
    <t>018-845-0377</t>
  </si>
  <si>
    <t>AK126</t>
  </si>
  <si>
    <t>秋田市立下新城小学校</t>
  </si>
  <si>
    <t>下新城小学校</t>
  </si>
  <si>
    <t>010-0145</t>
    <phoneticPr fontId="1"/>
  </si>
  <si>
    <t>秋田市下新城笠岡字佐戸反10</t>
  </si>
  <si>
    <t>018-873-3441</t>
  </si>
  <si>
    <t>AK128</t>
  </si>
  <si>
    <t>秋田市立浜田小学校</t>
  </si>
  <si>
    <t>浜田小学校</t>
  </si>
  <si>
    <t>010-1654</t>
  </si>
  <si>
    <t>秋田市浜田字自在山47-2</t>
  </si>
  <si>
    <t>018-828-4027</t>
  </si>
  <si>
    <t>AK129</t>
  </si>
  <si>
    <t>秋田市立豊岩小学校</t>
  </si>
  <si>
    <t>豊岩小学校</t>
  </si>
  <si>
    <t>010-1652</t>
  </si>
  <si>
    <t>秋田市豊岩豊巻字内縄尻90</t>
  </si>
  <si>
    <t>018-828-3236</t>
  </si>
  <si>
    <t>AK130</t>
  </si>
  <si>
    <t>秋田市立仁井田小学校</t>
  </si>
  <si>
    <t>仁井田小学校</t>
  </si>
  <si>
    <t>010-1421</t>
  </si>
  <si>
    <t>秋田市仁井田本町四丁目7-1</t>
  </si>
  <si>
    <t>018-839-2350</t>
  </si>
  <si>
    <t>AK131</t>
  </si>
  <si>
    <t>秋田市立四ツ小屋小学校</t>
  </si>
  <si>
    <t>四ツ小屋小学校</t>
  </si>
  <si>
    <t>010-1417</t>
  </si>
  <si>
    <t>秋田市四ツ小屋字街道東256-1</t>
  </si>
  <si>
    <t>018-839-2050</t>
  </si>
  <si>
    <t>AK132</t>
  </si>
  <si>
    <t>秋田市立上北手小学校</t>
  </si>
  <si>
    <t>上北手小学校</t>
  </si>
  <si>
    <t>010-1406</t>
  </si>
  <si>
    <t>秋田市上北手猿田字館ノ下38</t>
  </si>
  <si>
    <t>018-839-2150</t>
  </si>
  <si>
    <t>AK133</t>
  </si>
  <si>
    <t>秋田市立下北手小学校</t>
  </si>
  <si>
    <t>下北手小学校</t>
  </si>
  <si>
    <t>010-0051</t>
  </si>
  <si>
    <t>秋田市下北手松崎字谷崎202-1</t>
  </si>
  <si>
    <t>018-832-7220</t>
  </si>
  <si>
    <t>AK134</t>
  </si>
  <si>
    <t>秋田市立下浜小学校</t>
  </si>
  <si>
    <t>下浜小学校</t>
  </si>
  <si>
    <t>010-1503</t>
  </si>
  <si>
    <t>秋田市下浜羽川字水垂92</t>
  </si>
  <si>
    <t>018-879-2006</t>
  </si>
  <si>
    <t>AK135</t>
  </si>
  <si>
    <t>秋田市立金足西小学校</t>
  </si>
  <si>
    <t>金足西小学校</t>
  </si>
  <si>
    <t>010-0115</t>
  </si>
  <si>
    <t>秋田市金足大清水字大清水台1</t>
  </si>
  <si>
    <t>018-873-3231</t>
  </si>
  <si>
    <t>AK136</t>
  </si>
  <si>
    <t>秋田市立勝平小学校</t>
  </si>
  <si>
    <t>勝平小学校</t>
  </si>
  <si>
    <t>010-1618</t>
  </si>
  <si>
    <t>秋田市新屋松美ガ丘北町14-1</t>
  </si>
  <si>
    <t>018-823-5660</t>
  </si>
  <si>
    <t>AK137</t>
  </si>
  <si>
    <t>秋田市立八橋小学校</t>
  </si>
  <si>
    <t>八橋小学校</t>
  </si>
  <si>
    <t>010-0963</t>
  </si>
  <si>
    <t>秋田市八橋大沼町7-1</t>
  </si>
  <si>
    <t>018-862-6930</t>
  </si>
  <si>
    <t>AK138</t>
  </si>
  <si>
    <t>秋田市立東小学校</t>
  </si>
  <si>
    <t>東小学校</t>
  </si>
  <si>
    <t>010-0003</t>
  </si>
  <si>
    <t>秋田市東通二丁目11-1</t>
  </si>
  <si>
    <t>018-834-9291</t>
  </si>
  <si>
    <t>AK139</t>
  </si>
  <si>
    <t>秋田市立泉小学校</t>
  </si>
  <si>
    <t>泉小学校</t>
  </si>
  <si>
    <t>010-0917</t>
  </si>
  <si>
    <t>秋田市泉中央六丁目2-1</t>
  </si>
  <si>
    <t>018-864-8799</t>
  </si>
  <si>
    <t>AK140</t>
  </si>
  <si>
    <t>秋田市立大住小学校</t>
  </si>
  <si>
    <t>大住小学校</t>
  </si>
  <si>
    <t>010-1423</t>
  </si>
  <si>
    <t>秋田市仁井田字西潟敷33</t>
  </si>
  <si>
    <t>018-839-0611</t>
  </si>
  <si>
    <t>AK141</t>
  </si>
  <si>
    <t>秋田市立桜小学校</t>
  </si>
  <si>
    <t>桜小学校</t>
  </si>
  <si>
    <t>010-0042</t>
  </si>
  <si>
    <t>秋田市桜四丁目12-1</t>
  </si>
  <si>
    <t>018-833-3375</t>
  </si>
  <si>
    <t>AK142</t>
  </si>
  <si>
    <t>秋田市立飯島南小学校</t>
  </si>
  <si>
    <t>飯島南小学校</t>
  </si>
  <si>
    <t>011-0948</t>
  </si>
  <si>
    <t>秋田市飯島西袋一丁目1-2</t>
    <rPh sb="7" eb="8">
      <t>イッ</t>
    </rPh>
    <rPh sb="8" eb="10">
      <t>チョウメ</t>
    </rPh>
    <phoneticPr fontId="2"/>
  </si>
  <si>
    <t>018-847-1245</t>
  </si>
  <si>
    <t>AK143</t>
  </si>
  <si>
    <t>秋田市立寺内小学校</t>
  </si>
  <si>
    <t>寺内小学校</t>
  </si>
  <si>
    <t>011-0902</t>
  </si>
  <si>
    <t>秋田市寺内堂ノ沢二丁目14-1</t>
    <rPh sb="8" eb="9">
      <t>ニ</t>
    </rPh>
    <rPh sb="9" eb="11">
      <t>チョウメ</t>
    </rPh>
    <phoneticPr fontId="2"/>
  </si>
  <si>
    <t>018-846-8501</t>
  </si>
  <si>
    <t>AK144</t>
  </si>
  <si>
    <t>秋田市立御所野小学校</t>
  </si>
  <si>
    <t>御所野小学校</t>
  </si>
  <si>
    <t>010-1414</t>
  </si>
  <si>
    <t>秋田市御所野元町五丁目1-1</t>
  </si>
  <si>
    <t>018-826-1070</t>
  </si>
  <si>
    <t>AK145</t>
  </si>
  <si>
    <t>秋田市立岩見三内小学校</t>
  </si>
  <si>
    <t>岩見三内小学校</t>
  </si>
  <si>
    <t>019-2742</t>
  </si>
  <si>
    <t>秋田市河辺三内字外川原39</t>
  </si>
  <si>
    <t>018-883-2211</t>
  </si>
  <si>
    <t>AK146</t>
  </si>
  <si>
    <t>戸島小学校</t>
  </si>
  <si>
    <t>019-2611</t>
  </si>
  <si>
    <t>秋田市河辺戸島字本町123</t>
    <rPh sb="0" eb="3">
      <t>アキタシ</t>
    </rPh>
    <phoneticPr fontId="2"/>
  </si>
  <si>
    <t>018-882-2341</t>
  </si>
  <si>
    <t>AK147</t>
  </si>
  <si>
    <t>秋田市立河辺小学校</t>
  </si>
  <si>
    <t>河辺小学校</t>
  </si>
  <si>
    <t>019-2601</t>
  </si>
  <si>
    <t>秋田市河辺和田字岡村164</t>
    <rPh sb="0" eb="3">
      <t>アキタシ</t>
    </rPh>
    <phoneticPr fontId="2"/>
  </si>
  <si>
    <t>018-882-3323</t>
  </si>
  <si>
    <t>AK148</t>
  </si>
  <si>
    <t>秋田市立雄和小学校</t>
    <phoneticPr fontId="2"/>
  </si>
  <si>
    <t>雄和小学校</t>
    <rPh sb="0" eb="2">
      <t>ユウワ</t>
    </rPh>
    <phoneticPr fontId="2"/>
  </si>
  <si>
    <t>010-1222</t>
  </si>
  <si>
    <t>秋田市雄和石田字蟹沢40</t>
    <rPh sb="0" eb="3">
      <t>アキタシ</t>
    </rPh>
    <phoneticPr fontId="3"/>
  </si>
  <si>
    <t>018-886-2346</t>
  </si>
  <si>
    <t>AK149</t>
  </si>
  <si>
    <t>秋田大学教育文化学部附属小学校</t>
    <phoneticPr fontId="2"/>
  </si>
  <si>
    <t>秋田大学教育文化学部附属小学校</t>
    <rPh sb="0" eb="2">
      <t>アキタ</t>
    </rPh>
    <phoneticPr fontId="2"/>
  </si>
  <si>
    <t>010-0904</t>
  </si>
  <si>
    <t>秋田市保戸野原の町13-1</t>
  </si>
  <si>
    <t>018-862-2593</t>
  </si>
  <si>
    <t>AK150</t>
  </si>
  <si>
    <t>秋田市立秋田東中学校</t>
  </si>
  <si>
    <t>秋田東中学校</t>
  </si>
  <si>
    <t>010-0863</t>
  </si>
  <si>
    <t>秋田市手形休下町10-51</t>
  </si>
  <si>
    <t>018-833-8261</t>
  </si>
  <si>
    <t>AK151</t>
  </si>
  <si>
    <t>秋田市立秋田南中学校</t>
  </si>
  <si>
    <t>秋田南中学校</t>
  </si>
  <si>
    <t>010-0014</t>
  </si>
  <si>
    <t>秋田市南通宮田15-1</t>
  </si>
  <si>
    <t>018-833-8467</t>
  </si>
  <si>
    <t>AK152</t>
  </si>
  <si>
    <t>秋田市立山王中学校</t>
  </si>
  <si>
    <t>山王中学校</t>
  </si>
  <si>
    <t>秋田市山王三丁目1-24</t>
  </si>
  <si>
    <t>018-823-8361</t>
  </si>
  <si>
    <t>AK153</t>
  </si>
  <si>
    <t>秋田市立土崎中学校</t>
  </si>
  <si>
    <t>土崎中学校</t>
  </si>
  <si>
    <t>秋田市土崎港北一丁目3-1</t>
  </si>
  <si>
    <t>018-845-0406</t>
  </si>
  <si>
    <t>AK154</t>
  </si>
  <si>
    <t>秋田市立将軍野中学校</t>
  </si>
  <si>
    <t>将軍野中学校</t>
  </si>
  <si>
    <t>秋田市将軍野南一丁目12-1</t>
  </si>
  <si>
    <t>018-845-1752</t>
  </si>
  <si>
    <t>AK155</t>
  </si>
  <si>
    <t>秋田市立秋田西中学校</t>
  </si>
  <si>
    <t>秋田西中学校</t>
  </si>
  <si>
    <t>010-1632</t>
  </si>
  <si>
    <t>秋田市新屋大川町19-75</t>
  </si>
  <si>
    <t>018-828-4644</t>
  </si>
  <si>
    <t>AK157</t>
  </si>
  <si>
    <t>秋田市立外旭川中学校</t>
  </si>
  <si>
    <t>外旭川中学校</t>
  </si>
  <si>
    <t>秋田市外旭川字梶ノ目50</t>
  </si>
  <si>
    <t>018-868-3100</t>
  </si>
  <si>
    <t>AK158</t>
  </si>
  <si>
    <t>秋田市立秋田北中学校</t>
  </si>
  <si>
    <t>秋田北中学校</t>
  </si>
  <si>
    <t>010-0146</t>
  </si>
  <si>
    <t>秋田市下新城中野字街道端西241-90</t>
  </si>
  <si>
    <t>018-873-2411</t>
  </si>
  <si>
    <t>AK160</t>
  </si>
  <si>
    <t>秋田市立城南中学校</t>
  </si>
  <si>
    <t>城南中学校</t>
  </si>
  <si>
    <t>010-0035</t>
  </si>
  <si>
    <t>秋田市楢山城南町4-1</t>
  </si>
  <si>
    <t>018-834-2367</t>
  </si>
  <si>
    <t>AK161</t>
  </si>
  <si>
    <t>秋田市立下北手中学校</t>
  </si>
  <si>
    <t>下北手中学校</t>
  </si>
  <si>
    <t>秋田市下北手松崎字走り崎14</t>
  </si>
  <si>
    <t>018-832-7222</t>
  </si>
  <si>
    <t>AK163</t>
  </si>
  <si>
    <t>秋田市立城東中学校</t>
  </si>
  <si>
    <t>城東中学校</t>
  </si>
  <si>
    <t>秋田市広面字鍋沼17</t>
  </si>
  <si>
    <t>018-834-9281</t>
  </si>
  <si>
    <t>AK164</t>
  </si>
  <si>
    <t>秋田市立泉中学校</t>
  </si>
  <si>
    <t>泉中学校</t>
  </si>
  <si>
    <t>010-0916</t>
  </si>
  <si>
    <t>秋田市泉北二丁目6-1</t>
  </si>
  <si>
    <t>018-863-8901</t>
  </si>
  <si>
    <t>AK165</t>
  </si>
  <si>
    <t>秋田市立御野場中学校</t>
  </si>
  <si>
    <t>御野場中学校</t>
  </si>
  <si>
    <t>秋田市仁井田字中新田223</t>
  </si>
  <si>
    <t>018-839-0681</t>
  </si>
  <si>
    <t>AK166</t>
  </si>
  <si>
    <t>秋田市立勝平中学校</t>
  </si>
  <si>
    <t>勝平中学校</t>
  </si>
  <si>
    <t>010-1608</t>
  </si>
  <si>
    <t>秋田市新屋北浜町13-1</t>
  </si>
  <si>
    <t>018-863-7782</t>
  </si>
  <si>
    <t>AK167</t>
  </si>
  <si>
    <t>秋田市立飯島中学校</t>
  </si>
  <si>
    <t>飯島中学校</t>
  </si>
  <si>
    <t>011-0911</t>
  </si>
  <si>
    <t>秋田市飯島字田尻堰越48</t>
  </si>
  <si>
    <t>018-846-3481</t>
  </si>
  <si>
    <t>AK168</t>
  </si>
  <si>
    <t>秋田市立桜中学校</t>
  </si>
  <si>
    <t>桜中学校</t>
  </si>
  <si>
    <t>010-0059</t>
  </si>
  <si>
    <t>秋田市桜台一丁目1-1</t>
  </si>
  <si>
    <t>018-837-5305</t>
  </si>
  <si>
    <t>AK169</t>
  </si>
  <si>
    <t>秋田市立御所野学院中学校</t>
  </si>
  <si>
    <t>御所野学院中学校</t>
  </si>
  <si>
    <t>010-1413</t>
  </si>
  <si>
    <t>秋田市御所野地蔵田四丁目1-1</t>
  </si>
  <si>
    <t>018-889-8330</t>
  </si>
  <si>
    <t>AK170</t>
  </si>
  <si>
    <t>秋田市立岩見三内中学校</t>
    <phoneticPr fontId="3"/>
  </si>
  <si>
    <t>岩見三内中学校</t>
    <rPh sb="0" eb="2">
      <t>イワミ</t>
    </rPh>
    <rPh sb="2" eb="4">
      <t>ミツウチ</t>
    </rPh>
    <rPh sb="4" eb="7">
      <t>チュウガッコウ</t>
    </rPh>
    <phoneticPr fontId="3"/>
  </si>
  <si>
    <t>秋田市河辺三内字外川原39</t>
    <rPh sb="0" eb="3">
      <t>アキタシ</t>
    </rPh>
    <phoneticPr fontId="3"/>
  </si>
  <si>
    <t>018-883-2221</t>
  </si>
  <si>
    <t>AK171</t>
  </si>
  <si>
    <t>秋田市立河辺中学校</t>
  </si>
  <si>
    <t>河辺中学校</t>
  </si>
  <si>
    <t>019-2625</t>
  </si>
  <si>
    <t>秋田市河辺北野田高屋字雷谷地84</t>
    <rPh sb="0" eb="3">
      <t>アキタシ</t>
    </rPh>
    <phoneticPr fontId="3"/>
  </si>
  <si>
    <t>018-882-2321</t>
  </si>
  <si>
    <t>AK172</t>
  </si>
  <si>
    <t>秋田市立雄和中学校</t>
  </si>
  <si>
    <t>雄和中学校</t>
  </si>
  <si>
    <t>018-886-2345</t>
  </si>
  <si>
    <t>AK173</t>
  </si>
  <si>
    <t>秋田大学教育文化学部附属中学校</t>
    <phoneticPr fontId="3"/>
  </si>
  <si>
    <t>秋田大学教育文化学部附属中学校</t>
    <rPh sb="0" eb="2">
      <t>アキタ</t>
    </rPh>
    <phoneticPr fontId="3"/>
  </si>
  <si>
    <t>秋田市保戸野原の町7-75</t>
  </si>
  <si>
    <t>018-862-3350</t>
  </si>
  <si>
    <t>AK174</t>
  </si>
  <si>
    <t>秋田県立秋田南高等学校 中等部</t>
    <phoneticPr fontId="1"/>
  </si>
  <si>
    <t>秋田南高等学校 中等部</t>
    <rPh sb="0" eb="2">
      <t>アキタ</t>
    </rPh>
    <rPh sb="2" eb="3">
      <t>ミナミ</t>
    </rPh>
    <rPh sb="3" eb="5">
      <t>コウトウ</t>
    </rPh>
    <rPh sb="5" eb="7">
      <t>ガッコウ</t>
    </rPh>
    <rPh sb="8" eb="11">
      <t>チュウトウブ</t>
    </rPh>
    <phoneticPr fontId="1"/>
  </si>
  <si>
    <t>010-1437</t>
  </si>
  <si>
    <t>秋田市仁井田緑町4番1号</t>
    <rPh sb="0" eb="3">
      <t>アキタシ</t>
    </rPh>
    <rPh sb="3" eb="6">
      <t>ニイダ</t>
    </rPh>
    <rPh sb="6" eb="8">
      <t>ミドリマチ</t>
    </rPh>
    <rPh sb="9" eb="10">
      <t>バン</t>
    </rPh>
    <rPh sb="11" eb="12">
      <t>ゴウ</t>
    </rPh>
    <phoneticPr fontId="1"/>
  </si>
  <si>
    <t>018-833-7431</t>
  </si>
  <si>
    <t>AK175</t>
  </si>
  <si>
    <t>由利本荘市立新山小学校</t>
  </si>
  <si>
    <t>新山小学校</t>
  </si>
  <si>
    <t>015-0014</t>
  </si>
  <si>
    <t>由利本荘市立</t>
  </si>
  <si>
    <t>由利本荘市石脇字山ノ神11</t>
    <rPh sb="0" eb="2">
      <t>ユリ</t>
    </rPh>
    <phoneticPr fontId="2"/>
  </si>
  <si>
    <t>0184-22-1420</t>
  </si>
  <si>
    <t>AK176</t>
  </si>
  <si>
    <t>由利本荘市立鶴舞小学校</t>
  </si>
  <si>
    <t>鶴舞小学校</t>
  </si>
  <si>
    <t>015-0885</t>
  </si>
  <si>
    <t>由利本荘市水林</t>
    <rPh sb="0" eb="2">
      <t>ユリ</t>
    </rPh>
    <phoneticPr fontId="2"/>
  </si>
  <si>
    <t>0184-22-1422</t>
  </si>
  <si>
    <t>AK177</t>
  </si>
  <si>
    <t>尾崎小学校</t>
  </si>
  <si>
    <t>015-0074</t>
  </si>
  <si>
    <t>由利本荘市桜小路1</t>
    <rPh sb="0" eb="2">
      <t>ユリ</t>
    </rPh>
    <phoneticPr fontId="2"/>
  </si>
  <si>
    <t>0184-24-1236</t>
  </si>
  <si>
    <t>AK178</t>
  </si>
  <si>
    <t>子吉小学校</t>
  </si>
  <si>
    <t>015-0041</t>
  </si>
  <si>
    <t>由利本荘市薬師堂字堂ノ下93-2</t>
    <rPh sb="0" eb="2">
      <t>ユリ</t>
    </rPh>
    <phoneticPr fontId="2"/>
  </si>
  <si>
    <t>0184-24-2990</t>
  </si>
  <si>
    <t>AK179</t>
  </si>
  <si>
    <t>由利本荘市立小友小学校</t>
  </si>
  <si>
    <t>小友小学校</t>
  </si>
  <si>
    <t>015-0063</t>
  </si>
  <si>
    <t>由利本荘市館前字後田20</t>
    <rPh sb="0" eb="2">
      <t>ユリ</t>
    </rPh>
    <rPh sb="5" eb="6">
      <t>タテ</t>
    </rPh>
    <phoneticPr fontId="2"/>
  </si>
  <si>
    <t>0184-22-4017</t>
  </si>
  <si>
    <t>AK181</t>
  </si>
  <si>
    <t>由利本荘市立矢島小学校</t>
  </si>
  <si>
    <t>矢島小学校</t>
  </si>
  <si>
    <t>015-0411</t>
  </si>
  <si>
    <t>由利本荘市矢島町城内字八森6</t>
    <rPh sb="2" eb="5">
      <t>ホンジョウシ</t>
    </rPh>
    <rPh sb="8" eb="10">
      <t>シロウチ</t>
    </rPh>
    <rPh sb="10" eb="11">
      <t>アザ</t>
    </rPh>
    <rPh sb="11" eb="13">
      <t>ハチモリ</t>
    </rPh>
    <phoneticPr fontId="2"/>
  </si>
  <si>
    <t>0184-56-2069</t>
  </si>
  <si>
    <t>AK182</t>
  </si>
  <si>
    <t>由利本荘市立岩城小学校</t>
    <phoneticPr fontId="2"/>
  </si>
  <si>
    <t>岩城小学校</t>
    <rPh sb="0" eb="2">
      <t>イワキ</t>
    </rPh>
    <phoneticPr fontId="2"/>
  </si>
  <si>
    <t>018-1215</t>
  </si>
  <si>
    <t>由利本荘市岩城赤平字新鶴巻4</t>
    <rPh sb="0" eb="5">
      <t>ユリホンジョウシ</t>
    </rPh>
    <rPh sb="5" eb="7">
      <t>イワキ</t>
    </rPh>
    <rPh sb="7" eb="9">
      <t>アカヒラ</t>
    </rPh>
    <rPh sb="9" eb="10">
      <t>アザ</t>
    </rPh>
    <rPh sb="10" eb="11">
      <t>シン</t>
    </rPh>
    <rPh sb="11" eb="13">
      <t>ツルマキ</t>
    </rPh>
    <phoneticPr fontId="1"/>
  </si>
  <si>
    <t>0184-62-5030</t>
  </si>
  <si>
    <t>AK183</t>
  </si>
  <si>
    <t>由利本荘市立由利小学校</t>
    <phoneticPr fontId="2"/>
  </si>
  <si>
    <t>由利小学校</t>
    <rPh sb="0" eb="2">
      <t>ユリ</t>
    </rPh>
    <phoneticPr fontId="2"/>
  </si>
  <si>
    <t>015-0341</t>
  </si>
  <si>
    <t>由利本荘市前郷字金神110</t>
    <rPh sb="2" eb="5">
      <t>ホンジョウシ</t>
    </rPh>
    <rPh sb="5" eb="7">
      <t>マエゴウ</t>
    </rPh>
    <rPh sb="7" eb="8">
      <t>アザ</t>
    </rPh>
    <rPh sb="8" eb="9">
      <t>キン</t>
    </rPh>
    <rPh sb="9" eb="10">
      <t>カミ</t>
    </rPh>
    <phoneticPr fontId="2"/>
  </si>
  <si>
    <t>0184-32-8171</t>
  </si>
  <si>
    <t>AK184</t>
  </si>
  <si>
    <t>由利本荘市立岩谷小学校</t>
  </si>
  <si>
    <t>岩谷小学校</t>
  </si>
  <si>
    <t>018-0711</t>
  </si>
  <si>
    <t>由利本荘市岩谷町字十二柳2</t>
    <rPh sb="2" eb="5">
      <t>ホンジョウシ</t>
    </rPh>
    <phoneticPr fontId="2"/>
  </si>
  <si>
    <t>0184-65-2220</t>
  </si>
  <si>
    <t>AK185</t>
  </si>
  <si>
    <t>由利本荘市立大内小学校</t>
  </si>
  <si>
    <t>大内小学校</t>
  </si>
  <si>
    <t>018-0855</t>
  </si>
  <si>
    <t>由利本荘市松本字小及位野78</t>
    <rPh sb="2" eb="5">
      <t>ホンジョウシ</t>
    </rPh>
    <phoneticPr fontId="3"/>
  </si>
  <si>
    <t>0184-66-2010</t>
  </si>
  <si>
    <t>AK186</t>
  </si>
  <si>
    <t>由利本荘市立西目小学校</t>
  </si>
  <si>
    <t>西目小学校</t>
  </si>
  <si>
    <t>018-0604</t>
  </si>
  <si>
    <t>由利本荘市西目町沼田字新屋下37-1</t>
    <rPh sb="2" eb="5">
      <t>ホンジョウシ</t>
    </rPh>
    <phoneticPr fontId="2"/>
  </si>
  <si>
    <t>0184-33-2305</t>
  </si>
  <si>
    <t>AK187</t>
  </si>
  <si>
    <t>由利本荘市立鳥海小学校</t>
    <phoneticPr fontId="1"/>
  </si>
  <si>
    <t>鳥海小学校</t>
    <rPh sb="0" eb="2">
      <t>チョウカイ</t>
    </rPh>
    <rPh sb="2" eb="5">
      <t>ショウガッコウ</t>
    </rPh>
    <phoneticPr fontId="1"/>
  </si>
  <si>
    <t>015-0504</t>
  </si>
  <si>
    <t>由利本荘市鳥海町上川内字西野14-1</t>
    <rPh sb="2" eb="5">
      <t>ホンジョウシ</t>
    </rPh>
    <rPh sb="8" eb="9">
      <t>カミ</t>
    </rPh>
    <rPh sb="9" eb="11">
      <t>カワウチ</t>
    </rPh>
    <rPh sb="11" eb="12">
      <t>アザ</t>
    </rPh>
    <rPh sb="12" eb="14">
      <t>ニシノ</t>
    </rPh>
    <phoneticPr fontId="2"/>
  </si>
  <si>
    <t>0184-27-6311</t>
  </si>
  <si>
    <t>AK188</t>
  </si>
  <si>
    <t>由利本荘市立東由利小学校</t>
    <phoneticPr fontId="1"/>
  </si>
  <si>
    <t>東由利小学校</t>
    <rPh sb="0" eb="3">
      <t>ヒガシユリ</t>
    </rPh>
    <rPh sb="3" eb="6">
      <t>ショウガッコウ</t>
    </rPh>
    <phoneticPr fontId="1"/>
  </si>
  <si>
    <t>015-0201</t>
  </si>
  <si>
    <t>由利本荘市東由利法内字宮ノ前243</t>
    <rPh sb="2" eb="5">
      <t>ホンジョウシ</t>
    </rPh>
    <phoneticPr fontId="2"/>
  </si>
  <si>
    <t>0184-69-2500</t>
  </si>
  <si>
    <t>AK189</t>
  </si>
  <si>
    <t>由利本荘市立本荘北中学校</t>
    <phoneticPr fontId="3"/>
  </si>
  <si>
    <t>本荘北中学校</t>
    <rPh sb="0" eb="2">
      <t>ホンジョウ</t>
    </rPh>
    <phoneticPr fontId="3"/>
  </si>
  <si>
    <t>由利本荘市石脇字山ノ神11-304</t>
    <rPh sb="0" eb="2">
      <t>ユリ</t>
    </rPh>
    <phoneticPr fontId="3"/>
  </si>
  <si>
    <t>0184-22-0321</t>
  </si>
  <si>
    <t>AK190</t>
  </si>
  <si>
    <t>由利本荘市立本荘南中学校</t>
    <phoneticPr fontId="3"/>
  </si>
  <si>
    <t>本荘南中学校</t>
    <rPh sb="0" eb="2">
      <t>ホンジョウ</t>
    </rPh>
    <phoneticPr fontId="3"/>
  </si>
  <si>
    <t>由利本荘市水林466番地</t>
  </si>
  <si>
    <t>0184-22-7153</t>
  </si>
  <si>
    <t>AK191</t>
  </si>
  <si>
    <t>由利本荘市立本荘東中学校</t>
    <phoneticPr fontId="3"/>
  </si>
  <si>
    <t>本荘東中学校</t>
    <rPh sb="0" eb="2">
      <t>ホンジョウ</t>
    </rPh>
    <rPh sb="2" eb="3">
      <t>ヒガシ</t>
    </rPh>
    <phoneticPr fontId="3"/>
  </si>
  <si>
    <t>由利本荘市薬師堂字境橋77</t>
    <rPh sb="0" eb="2">
      <t>ユリ</t>
    </rPh>
    <rPh sb="2" eb="5">
      <t>ホンジョウシ</t>
    </rPh>
    <rPh sb="5" eb="8">
      <t>ヤクシドウ</t>
    </rPh>
    <rPh sb="8" eb="9">
      <t>アザ</t>
    </rPh>
    <rPh sb="9" eb="11">
      <t>サカイバシ</t>
    </rPh>
    <phoneticPr fontId="3"/>
  </si>
  <si>
    <t>0184-27-2311</t>
  </si>
  <si>
    <t>AK192</t>
  </si>
  <si>
    <t>由利本荘市立矢島中学校</t>
  </si>
  <si>
    <t>矢島中学校</t>
  </si>
  <si>
    <t>015-0404</t>
  </si>
  <si>
    <t>由利本荘市矢島町七日町字助の渕1-4</t>
  </si>
  <si>
    <t>0184-56-2062</t>
  </si>
  <si>
    <t>AK193</t>
  </si>
  <si>
    <t>由利本荘市立岩城中学校</t>
  </si>
  <si>
    <t>岩城中学校</t>
  </si>
  <si>
    <t>018-1305</t>
  </si>
  <si>
    <t>由利本荘市岩城二古字向村20-1</t>
    <rPh sb="2" eb="5">
      <t>ホンジョウシ</t>
    </rPh>
    <phoneticPr fontId="3"/>
  </si>
  <si>
    <t>0184-73-2212</t>
  </si>
  <si>
    <t>AK194</t>
  </si>
  <si>
    <t>由利本荘市立由利中学校</t>
  </si>
  <si>
    <t>由利中学校</t>
  </si>
  <si>
    <t>由利本荘市前郷字根堀台39</t>
    <rPh sb="2" eb="5">
      <t>ホンジョウシ</t>
    </rPh>
    <phoneticPr fontId="3"/>
  </si>
  <si>
    <t>0184-53-2526</t>
  </si>
  <si>
    <t>AK195</t>
  </si>
  <si>
    <t>由利本荘市立大内中学校</t>
  </si>
  <si>
    <t>大内中学校</t>
  </si>
  <si>
    <t>018-0722</t>
  </si>
  <si>
    <t>由利本荘市中館字堤台６</t>
    <rPh sb="2" eb="5">
      <t>ホンジョウシ</t>
    </rPh>
    <rPh sb="5" eb="6">
      <t>ナカ</t>
    </rPh>
    <rPh sb="6" eb="7">
      <t>タテ</t>
    </rPh>
    <rPh sb="7" eb="8">
      <t>アザ</t>
    </rPh>
    <rPh sb="8" eb="9">
      <t>ツツミ</t>
    </rPh>
    <rPh sb="9" eb="10">
      <t>ダイ</t>
    </rPh>
    <phoneticPr fontId="3"/>
  </si>
  <si>
    <t>0184-65-2105</t>
  </si>
  <si>
    <t>AK196</t>
  </si>
  <si>
    <t>由利本荘市立西目中学校</t>
  </si>
  <si>
    <t>西目中学校</t>
  </si>
  <si>
    <t>018-0602</t>
  </si>
  <si>
    <t>由利本荘市西目町出戸字浜山6-107</t>
    <rPh sb="2" eb="4">
      <t>ホンジョウ</t>
    </rPh>
    <rPh sb="4" eb="5">
      <t>シ</t>
    </rPh>
    <phoneticPr fontId="3"/>
  </si>
  <si>
    <t>0184-33-2304</t>
  </si>
  <si>
    <t>AK197</t>
  </si>
  <si>
    <t>由利本荘市立鳥海中学校</t>
  </si>
  <si>
    <t>鳥海中学校</t>
  </si>
  <si>
    <t>由利本荘市鳥海町上川内字西野108</t>
    <rPh sb="2" eb="5">
      <t>ホンジョウシ</t>
    </rPh>
    <phoneticPr fontId="3"/>
  </si>
  <si>
    <t>0184-57-2309</t>
  </si>
  <si>
    <t>AK198</t>
  </si>
  <si>
    <t>由利本荘市立東由利中学校</t>
  </si>
  <si>
    <t>東由利中学校</t>
  </si>
  <si>
    <t>015-0211</t>
  </si>
  <si>
    <t>由利本荘市東由利老方字台山85</t>
    <rPh sb="2" eb="5">
      <t>ホンジョウシ</t>
    </rPh>
    <phoneticPr fontId="3"/>
  </si>
  <si>
    <t>0184-69-2410</t>
  </si>
  <si>
    <t>AK199</t>
  </si>
  <si>
    <t>にかほ市立平沢小学校</t>
  </si>
  <si>
    <t>平沢小学校</t>
  </si>
  <si>
    <t>018-0402</t>
  </si>
  <si>
    <t>にかほ市立</t>
  </si>
  <si>
    <t>にかほ市平沢字画書面37-1</t>
  </si>
  <si>
    <t>0184-35-2406</t>
  </si>
  <si>
    <t>AK200</t>
  </si>
  <si>
    <t>にかほ市立院内小学校</t>
  </si>
  <si>
    <t>院内小学校</t>
  </si>
  <si>
    <t>018-0412</t>
  </si>
  <si>
    <t>にかほ市小国字郷ノ町85</t>
  </si>
  <si>
    <t>0184-36-2154</t>
  </si>
  <si>
    <t>AK201</t>
  </si>
  <si>
    <t>にかほ市立金浦小学校</t>
  </si>
  <si>
    <t>金浦小学校</t>
  </si>
  <si>
    <t>018-0311</t>
  </si>
  <si>
    <t>にかほ市金浦字背長森39</t>
    <rPh sb="7" eb="8">
      <t>セ</t>
    </rPh>
    <rPh sb="8" eb="10">
      <t>ナガモリ</t>
    </rPh>
    <phoneticPr fontId="2"/>
  </si>
  <si>
    <t>0184-38-2055</t>
  </si>
  <si>
    <t>AK202</t>
  </si>
  <si>
    <t>にかほ市立象潟小学校</t>
  </si>
  <si>
    <t>象潟小学校</t>
  </si>
  <si>
    <t>018-0123</t>
  </si>
  <si>
    <t>にかほ市象潟町字妙見下77-2</t>
  </si>
  <si>
    <t>0184-43-2334</t>
  </si>
  <si>
    <t>AK203</t>
  </si>
  <si>
    <t>にかほ市立仁賀保中学校</t>
  </si>
  <si>
    <t>仁賀保中学校</t>
  </si>
  <si>
    <t>018-0411</t>
  </si>
  <si>
    <t>にかほ市院内字ヒシカタ40</t>
    <rPh sb="3" eb="4">
      <t>シ</t>
    </rPh>
    <phoneticPr fontId="3"/>
  </si>
  <si>
    <t>0184-36-2121</t>
  </si>
  <si>
    <t>AK204</t>
  </si>
  <si>
    <t>にかほ市立金浦中学校</t>
  </si>
  <si>
    <t>金浦中学校</t>
  </si>
  <si>
    <t>にかほ市金浦字谷地中30-3</t>
  </si>
  <si>
    <t>0184-38-2355</t>
  </si>
  <si>
    <t>AK205</t>
  </si>
  <si>
    <t>にかほ市立象潟中学校</t>
  </si>
  <si>
    <t>象潟中学校</t>
  </si>
  <si>
    <t>018-0185</t>
  </si>
  <si>
    <t>にかほ市象潟町字屋敷田108</t>
    <rPh sb="8" eb="10">
      <t>ヤシキ</t>
    </rPh>
    <phoneticPr fontId="3"/>
  </si>
  <si>
    <t>0184-43-2009</t>
  </si>
  <si>
    <t>AK206</t>
  </si>
  <si>
    <t>大仙市立大曲小学校</t>
  </si>
  <si>
    <t>大曲小学校</t>
  </si>
  <si>
    <t>014-0053</t>
  </si>
  <si>
    <t>大仙市立</t>
  </si>
  <si>
    <t>大仙市大曲花園町4-88</t>
    <rPh sb="3" eb="5">
      <t>オオマガリ</t>
    </rPh>
    <phoneticPr fontId="2"/>
  </si>
  <si>
    <t>0187-63-1018</t>
  </si>
  <si>
    <t>AK207</t>
  </si>
  <si>
    <t>大仙市立東大曲小学校</t>
  </si>
  <si>
    <t>東大曲小学校</t>
  </si>
  <si>
    <t>014-0031</t>
  </si>
  <si>
    <t>大仙市大曲字下高畑81</t>
  </si>
  <si>
    <t>0187-63-1020</t>
  </si>
  <si>
    <t>AK208</t>
  </si>
  <si>
    <t>大仙市立花館小学校</t>
  </si>
  <si>
    <t>花館小学校</t>
  </si>
  <si>
    <t>014-0006</t>
  </si>
  <si>
    <t>大仙市花館中町1-40</t>
  </si>
  <si>
    <t>0187-63-1022</t>
  </si>
  <si>
    <t>AK209</t>
  </si>
  <si>
    <t>大仙市立内小友小学校</t>
  </si>
  <si>
    <t>内小友小学校</t>
  </si>
  <si>
    <t>014-0073</t>
  </si>
  <si>
    <t>大仙市内小友字四ツ村35</t>
  </si>
  <si>
    <t>0187-68-2345</t>
  </si>
  <si>
    <t>AK210</t>
  </si>
  <si>
    <t>大仙市立大川西根小学校</t>
  </si>
  <si>
    <t>大川西根小学校</t>
  </si>
  <si>
    <t>014-0072</t>
  </si>
  <si>
    <t>大仙市大曲西根字小館20</t>
  </si>
  <si>
    <t>0187-68-3030</t>
  </si>
  <si>
    <t>AK211</t>
  </si>
  <si>
    <t>大仙市立藤木小学校</t>
  </si>
  <si>
    <t>藤木小学校</t>
  </si>
  <si>
    <t>014-1412</t>
  </si>
  <si>
    <t>大仙市藤木字街道下67</t>
  </si>
  <si>
    <t>0187-65-2420</t>
  </si>
  <si>
    <t>AK212</t>
  </si>
  <si>
    <t>大仙市立四ツ屋小学校</t>
  </si>
  <si>
    <t>四ツ屋小学校</t>
  </si>
  <si>
    <t>014-0102</t>
  </si>
  <si>
    <t>大仙市四ツ屋字下古道81</t>
  </si>
  <si>
    <t>0187-66-1513</t>
  </si>
  <si>
    <t>AK213</t>
  </si>
  <si>
    <t>大仙市立角間川小学校</t>
  </si>
  <si>
    <t>角間川小学校</t>
  </si>
  <si>
    <t>014-1413</t>
  </si>
  <si>
    <t>大仙市角間川町字大浦町99</t>
  </si>
  <si>
    <t>0187-65-2201</t>
  </si>
  <si>
    <t>AK214</t>
  </si>
  <si>
    <t>大仙市立神岡小学校</t>
  </si>
  <si>
    <t>神岡小学校</t>
  </si>
  <si>
    <t>019-1701</t>
  </si>
  <si>
    <t>大仙市神宮寺字神宮寺52</t>
  </si>
  <si>
    <t>0187-72-2222</t>
  </si>
  <si>
    <t>AK215</t>
  </si>
  <si>
    <t>大仙市立西仙北小学校</t>
  </si>
  <si>
    <t>西仙北小学校</t>
  </si>
  <si>
    <t>019-2112</t>
  </si>
  <si>
    <t>大仙市刈和野上ノ台322</t>
  </si>
  <si>
    <t>0187-75-1014</t>
  </si>
  <si>
    <t>AK216</t>
  </si>
  <si>
    <t>大仙市立清水小学校</t>
  </si>
  <si>
    <t>清水小学校</t>
  </si>
  <si>
    <t>014-0204</t>
  </si>
  <si>
    <t>大仙市清水字上大蔵86</t>
  </si>
  <si>
    <t>0187-56-3215</t>
  </si>
  <si>
    <t>AK217</t>
  </si>
  <si>
    <t>大仙市立豊成小学校</t>
  </si>
  <si>
    <t>豊成小学校</t>
  </si>
  <si>
    <t>014-0711</t>
  </si>
  <si>
    <t>大仙市豊川字下水無47</t>
  </si>
  <si>
    <t>0187-57-2324</t>
  </si>
  <si>
    <t>AK219</t>
  </si>
  <si>
    <t>大仙市立中仙小学校</t>
  </si>
  <si>
    <t>中仙小学校</t>
  </si>
  <si>
    <t>014-0207</t>
  </si>
  <si>
    <t>大仙市長野字六日町215</t>
  </si>
  <si>
    <t>0187-56-2318</t>
  </si>
  <si>
    <t>AK220</t>
  </si>
  <si>
    <t>大仙市立協和小学校</t>
    <phoneticPr fontId="2"/>
  </si>
  <si>
    <t>協和小学校</t>
    <rPh sb="0" eb="2">
      <t>キョウワ</t>
    </rPh>
    <phoneticPr fontId="2"/>
  </si>
  <si>
    <t>019-2411</t>
  </si>
  <si>
    <t>大仙市協和境字岸館37</t>
  </si>
  <si>
    <t>018-881-6868</t>
  </si>
  <si>
    <t>AK221</t>
  </si>
  <si>
    <t>大仙市立太田東小学校</t>
  </si>
  <si>
    <t>太田東小学校</t>
  </si>
  <si>
    <t>019-1611</t>
  </si>
  <si>
    <t>大仙市太田町斉内字高野1-93</t>
  </si>
  <si>
    <t>0187-89-1212</t>
  </si>
  <si>
    <t>AK222</t>
  </si>
  <si>
    <t>大仙市立太田南小学校</t>
  </si>
  <si>
    <t>太田南小学校</t>
  </si>
  <si>
    <t>019-1601</t>
  </si>
  <si>
    <t>大仙市太田町横沢字窪関南298</t>
  </si>
  <si>
    <t>0187-88-2111</t>
  </si>
  <si>
    <t>AK223</t>
  </si>
  <si>
    <t>大仙市立太田北小学校</t>
  </si>
  <si>
    <t>太田北小学校</t>
  </si>
  <si>
    <t>019-1605</t>
  </si>
  <si>
    <t>大仙市太田町国見字国見田115</t>
  </si>
  <si>
    <t>0187-88-2112</t>
  </si>
  <si>
    <t>AK224</t>
  </si>
  <si>
    <t>大仙市立南外小学校</t>
  </si>
  <si>
    <t>南外小学校</t>
  </si>
  <si>
    <t>019-1826</t>
  </si>
  <si>
    <t>大仙市南外字田中田17</t>
  </si>
  <si>
    <t>0187-73-1800</t>
  </si>
  <si>
    <t>AK225</t>
  </si>
  <si>
    <t>大仙市立高梨小学校</t>
    <phoneticPr fontId="2"/>
  </si>
  <si>
    <t>高梨小学校</t>
    <rPh sb="0" eb="2">
      <t>タカナシ</t>
    </rPh>
    <phoneticPr fontId="2"/>
  </si>
  <si>
    <t>014-0805</t>
  </si>
  <si>
    <t>大仙市高梨字新屋敷1</t>
  </si>
  <si>
    <t>0187-62-2195</t>
  </si>
  <si>
    <t>AK226</t>
  </si>
  <si>
    <t>大仙市立横堀小学校</t>
    <phoneticPr fontId="2"/>
  </si>
  <si>
    <t>横堀小学校</t>
    <rPh sb="0" eb="2">
      <t>ヨコボリ</t>
    </rPh>
    <phoneticPr fontId="2"/>
  </si>
  <si>
    <t>014-0114</t>
  </si>
  <si>
    <t>大仙市福田字穴沢4</t>
  </si>
  <si>
    <t>0187-69-2111</t>
  </si>
  <si>
    <t>AK227</t>
  </si>
  <si>
    <t>大仙市立大曲中学校</t>
  </si>
  <si>
    <t>大曲中学校</t>
  </si>
  <si>
    <t>014-0016</t>
  </si>
  <si>
    <t>大仙市若竹町7-17</t>
  </si>
  <si>
    <t>0187-63-2222</t>
  </si>
  <si>
    <t>AK228</t>
  </si>
  <si>
    <t>大仙市立大曲西中学校</t>
  </si>
  <si>
    <t>大曲西中学校</t>
  </si>
  <si>
    <t>大仙市内小友字中沢176-1</t>
  </si>
  <si>
    <t>0187-68-2222</t>
  </si>
  <si>
    <t>AK229</t>
  </si>
  <si>
    <t>大仙市立大曲南中学校</t>
  </si>
  <si>
    <t>大曲南中学校</t>
  </si>
  <si>
    <t>014ｰ1412</t>
  </si>
  <si>
    <t>大仙市藤木字上野中70-2</t>
  </si>
  <si>
    <t>0187-65-2001</t>
  </si>
  <si>
    <t>AK230</t>
  </si>
  <si>
    <t>大仙市立平和中学校</t>
  </si>
  <si>
    <t>平和中学校</t>
  </si>
  <si>
    <t>大仙市神宮寺字荒屋20</t>
  </si>
  <si>
    <t>0187-72-2211</t>
  </si>
  <si>
    <t>AK231</t>
  </si>
  <si>
    <t>大仙市立西仙北中学校</t>
    <phoneticPr fontId="3"/>
  </si>
  <si>
    <t>西仙北中学校</t>
    <rPh sb="0" eb="3">
      <t>ニシセンボク</t>
    </rPh>
    <phoneticPr fontId="3"/>
  </si>
  <si>
    <t>大仙市刈和野字田中蟻塚12</t>
  </si>
  <si>
    <t>0187-75-1108</t>
  </si>
  <si>
    <t>AK232</t>
  </si>
  <si>
    <t>大仙市立中仙中学校</t>
  </si>
  <si>
    <t>中仙中学校</t>
  </si>
  <si>
    <t>大仙市長野字新山5-1</t>
  </si>
  <si>
    <t>0187-56-2328</t>
  </si>
  <si>
    <t>AK234</t>
  </si>
  <si>
    <t>大仙市立協和中学校</t>
  </si>
  <si>
    <t>協和中学校</t>
  </si>
  <si>
    <t>大仙市協和境字岸館90</t>
  </si>
  <si>
    <t>018-892-3025</t>
  </si>
  <si>
    <t>AK235</t>
  </si>
  <si>
    <t>大仙市立太田中学校</t>
  </si>
  <si>
    <t>太田中学校</t>
  </si>
  <si>
    <t>019-1613</t>
  </si>
  <si>
    <t>大仙市太田町太田字新田田尻76</t>
  </si>
  <si>
    <t>0187-88-2211</t>
  </si>
  <si>
    <t>AK236</t>
  </si>
  <si>
    <t>大仙市立南外中学校</t>
  </si>
  <si>
    <t>南外中学校</t>
  </si>
  <si>
    <t>019-1866</t>
  </si>
  <si>
    <t>大仙市南外字赤平台野19-1</t>
  </si>
  <si>
    <t>0187-73-1231</t>
  </si>
  <si>
    <t>AK237</t>
  </si>
  <si>
    <t>大仙市立仙北中学校</t>
  </si>
  <si>
    <t>仙北中学校</t>
  </si>
  <si>
    <t>014-0113</t>
  </si>
  <si>
    <t>大仙市堀見内字西福嶋29</t>
    <rPh sb="9" eb="10">
      <t>シマ</t>
    </rPh>
    <phoneticPr fontId="3"/>
  </si>
  <si>
    <t>0187-69-2113</t>
  </si>
  <si>
    <t>AK238</t>
  </si>
  <si>
    <t>仙北市立角館小学校</t>
  </si>
  <si>
    <t>角館小学校</t>
  </si>
  <si>
    <t>014-0378</t>
  </si>
  <si>
    <t>仙北市立</t>
  </si>
  <si>
    <t>仙北市角館町西野川原56-1</t>
  </si>
  <si>
    <t>0187-55-2188</t>
  </si>
  <si>
    <t>AK239</t>
  </si>
  <si>
    <t>仙北市立白岩小学校</t>
  </si>
  <si>
    <t>白岩小学校</t>
  </si>
  <si>
    <t>014-0302</t>
  </si>
  <si>
    <t>仙北市角館町白岩新西野162</t>
  </si>
  <si>
    <t>AK240</t>
  </si>
  <si>
    <t>仙北市立生保内小学校</t>
  </si>
  <si>
    <t>生保内小学校</t>
  </si>
  <si>
    <t>014-1201</t>
  </si>
  <si>
    <t>仙北市田沢湖生保内字武蔵野111</t>
  </si>
  <si>
    <t>0187-43-0243</t>
  </si>
  <si>
    <t>AK241</t>
  </si>
  <si>
    <t>仙北市立神代小学校</t>
  </si>
  <si>
    <t>神代小学校</t>
  </si>
  <si>
    <t>014-1114</t>
  </si>
  <si>
    <t>仙北市田沢湖神代字珍重屋敷48</t>
  </si>
  <si>
    <t>0187-44-2115</t>
  </si>
  <si>
    <t>AK242</t>
  </si>
  <si>
    <t>仙北市立西明寺小学校</t>
  </si>
  <si>
    <t>西明寺小学校</t>
  </si>
  <si>
    <t>014-0515</t>
  </si>
  <si>
    <t>仙北市西木町門屋字六本杉6</t>
    <rPh sb="5" eb="6">
      <t>マチ</t>
    </rPh>
    <phoneticPr fontId="2"/>
  </si>
  <si>
    <t>0187-47-2233</t>
  </si>
  <si>
    <t>AK243</t>
  </si>
  <si>
    <t>仙北市立桧木内小学校</t>
    <phoneticPr fontId="2"/>
  </si>
  <si>
    <t>桧木内小学校</t>
    <rPh sb="0" eb="1">
      <t>ヒノキ</t>
    </rPh>
    <phoneticPr fontId="2"/>
  </si>
  <si>
    <t>014-0602</t>
  </si>
  <si>
    <t>仙北市西木町桧木内字高屋110</t>
    <rPh sb="5" eb="6">
      <t>マチ</t>
    </rPh>
    <phoneticPr fontId="2"/>
  </si>
  <si>
    <t>0187-48-2323</t>
  </si>
  <si>
    <t>AK244</t>
  </si>
  <si>
    <t>仙北市立角館中学校</t>
  </si>
  <si>
    <t>角館中学校</t>
  </si>
  <si>
    <t>014-0347</t>
  </si>
  <si>
    <t>仙北市角館町小勝田小倉前73</t>
  </si>
  <si>
    <t>0187-53-2411</t>
  </si>
  <si>
    <t>AK245</t>
  </si>
  <si>
    <t>仙北市立生保内中学校</t>
  </si>
  <si>
    <t>生保内中学校</t>
  </si>
  <si>
    <t>仙北市田沢湖生保内字武蔵野105-1</t>
  </si>
  <si>
    <t>0187-43-1181</t>
  </si>
  <si>
    <t>AK246</t>
  </si>
  <si>
    <t>仙北市立神代中学校</t>
  </si>
  <si>
    <t>神代中学校</t>
  </si>
  <si>
    <t>仙北市田沢湖神代字野中清水244</t>
  </si>
  <si>
    <t>0187-44-2110</t>
  </si>
  <si>
    <t>AK247</t>
  </si>
  <si>
    <t>仙北市立西明寺中学校</t>
  </si>
  <si>
    <t>西明寺中学校</t>
  </si>
  <si>
    <t>014-0512</t>
  </si>
  <si>
    <t>仙北市西木町上荒井字上橋元280-1</t>
    <rPh sb="5" eb="6">
      <t>マチ</t>
    </rPh>
    <phoneticPr fontId="3"/>
  </si>
  <si>
    <t>0187-47-2626</t>
  </si>
  <si>
    <t>AK248</t>
  </si>
  <si>
    <t>仙北市立桧木内中学校</t>
    <phoneticPr fontId="3"/>
  </si>
  <si>
    <t>桧木内中学校</t>
    <rPh sb="0" eb="1">
      <t>ヒノキ</t>
    </rPh>
    <phoneticPr fontId="3"/>
  </si>
  <si>
    <t>仙北市西木町桧木内字高屋2-3</t>
    <rPh sb="5" eb="6">
      <t>マチ</t>
    </rPh>
    <rPh sb="6" eb="7">
      <t>ヒノキ</t>
    </rPh>
    <phoneticPr fontId="3"/>
  </si>
  <si>
    <t>0187-48-2330</t>
  </si>
  <si>
    <t>AK249</t>
  </si>
  <si>
    <t>美郷町立六郷小学校</t>
  </si>
  <si>
    <t>六郷小学校</t>
  </si>
  <si>
    <t>019-1404</t>
  </si>
  <si>
    <t>美郷町立</t>
  </si>
  <si>
    <t>仙北郡美郷町六郷字赤城1</t>
  </si>
  <si>
    <t>0187-84-1009</t>
  </si>
  <si>
    <t>AK250</t>
  </si>
  <si>
    <t>美郷町立千畑小学校</t>
    <phoneticPr fontId="2"/>
  </si>
  <si>
    <t>千畑小学校</t>
    <rPh sb="1" eb="2">
      <t>ハタケ</t>
    </rPh>
    <phoneticPr fontId="2"/>
  </si>
  <si>
    <t>019-1541</t>
  </si>
  <si>
    <t>仙北郡美郷町土崎字上野乙1-4</t>
  </si>
  <si>
    <t>0187-85-2211</t>
  </si>
  <si>
    <t>AK251</t>
  </si>
  <si>
    <t>美郷町立仙南小学校</t>
  </si>
  <si>
    <t>仙南小学校</t>
  </si>
  <si>
    <t>019-1234</t>
  </si>
  <si>
    <t>仙北郡美郷町飯詰字轌町26-1</t>
    <rPh sb="10" eb="11">
      <t>マチ</t>
    </rPh>
    <phoneticPr fontId="2"/>
  </si>
  <si>
    <t>0187-83-2211</t>
  </si>
  <si>
    <t>AK252</t>
  </si>
  <si>
    <t>美郷町立美郷中学校</t>
  </si>
  <si>
    <t>美郷中学校</t>
  </si>
  <si>
    <t>仙北郡美郷町六郷字作山13-3</t>
    <rPh sb="2" eb="3">
      <t>グン</t>
    </rPh>
    <phoneticPr fontId="3"/>
  </si>
  <si>
    <t>0187-84-2020</t>
  </si>
  <si>
    <t>AK253</t>
  </si>
  <si>
    <t>横手市立横手南小学校</t>
  </si>
  <si>
    <t>横手南小学校</t>
  </si>
  <si>
    <t>013-0015</t>
  </si>
  <si>
    <t>横手市立</t>
  </si>
  <si>
    <t>横手市羽黒町4-36</t>
  </si>
  <si>
    <t>0182-32-1051</t>
  </si>
  <si>
    <t>AK254</t>
  </si>
  <si>
    <t>横手市立朝倉小学校</t>
  </si>
  <si>
    <t>朝倉小学校</t>
  </si>
  <si>
    <t>013-0008</t>
  </si>
  <si>
    <t>横手市睦成字碇185</t>
  </si>
  <si>
    <t>0182-32-6070</t>
  </si>
  <si>
    <t>AK255</t>
  </si>
  <si>
    <t>横手市立旭小学校</t>
  </si>
  <si>
    <t>旭小学校</t>
  </si>
  <si>
    <t>013-0064</t>
  </si>
  <si>
    <t>横手市赤坂字城野岡222</t>
  </si>
  <si>
    <t>0182-36-1020</t>
  </si>
  <si>
    <t>AK256</t>
  </si>
  <si>
    <t>横手市立栄小学校</t>
  </si>
  <si>
    <t>栄小学校</t>
  </si>
  <si>
    <t>013-0052</t>
  </si>
  <si>
    <t>横手市大屋寺内字長谷下6-3</t>
  </si>
  <si>
    <t>0182-33-5210</t>
  </si>
  <si>
    <t>AK257</t>
  </si>
  <si>
    <t>横手市立横手北小学校</t>
    <phoneticPr fontId="1"/>
  </si>
  <si>
    <t>横手北小学校</t>
    <rPh sb="0" eb="2">
      <t>ヨコテ</t>
    </rPh>
    <rPh sb="2" eb="3">
      <t>キタ</t>
    </rPh>
    <rPh sb="3" eb="6">
      <t>ショウガッコウ</t>
    </rPh>
    <phoneticPr fontId="1"/>
  </si>
  <si>
    <t>013-0071</t>
  </si>
  <si>
    <t>横手市八幡字下長田50番地</t>
    <rPh sb="0" eb="5">
      <t>ヨコテシヤワタ</t>
    </rPh>
    <rPh sb="5" eb="6">
      <t>アザ</t>
    </rPh>
    <rPh sb="6" eb="9">
      <t>シモナガタ</t>
    </rPh>
    <rPh sb="11" eb="13">
      <t>バンチ</t>
    </rPh>
    <phoneticPr fontId="1"/>
  </si>
  <si>
    <t>0182-23-6543</t>
  </si>
  <si>
    <t>AK258</t>
  </si>
  <si>
    <t>横手市立増田小学校</t>
  </si>
  <si>
    <t>増田小学校</t>
  </si>
  <si>
    <t>019-0701</t>
  </si>
  <si>
    <t>横手市増田町増田字土肥館141</t>
  </si>
  <si>
    <t>0182-45-2014</t>
  </si>
  <si>
    <t>AK259</t>
  </si>
  <si>
    <t>横手市立浅舞小学校</t>
  </si>
  <si>
    <t>浅舞小学校</t>
  </si>
  <si>
    <t>013-0105</t>
  </si>
  <si>
    <t>横手市平鹿町浅舞字八幡小路18</t>
  </si>
  <si>
    <t>0182-24-1140</t>
  </si>
  <si>
    <t>AK260</t>
  </si>
  <si>
    <t>横手市立吉田小学校</t>
  </si>
  <si>
    <t>吉田小学校</t>
  </si>
  <si>
    <t>013-0101</t>
  </si>
  <si>
    <t>横手市平鹿町上吉田字大道88-3</t>
  </si>
  <si>
    <t>0182-24-1160</t>
  </si>
  <si>
    <t>AK261</t>
  </si>
  <si>
    <t>横手市立醍醐小学校</t>
  </si>
  <si>
    <t>醍醐小学校</t>
  </si>
  <si>
    <t>013-0102</t>
  </si>
  <si>
    <t>横手市平鹿町醍醐字大橋7</t>
  </si>
  <si>
    <t>0182-25-4204</t>
  </si>
  <si>
    <t>AK262</t>
  </si>
  <si>
    <t>横手市立雄物川小学校</t>
  </si>
  <si>
    <t>雄物川小学校</t>
  </si>
  <si>
    <t>013-0205</t>
  </si>
  <si>
    <t>横手市雄物川町今宿字鳴田35</t>
    <rPh sb="6" eb="7">
      <t>マチ</t>
    </rPh>
    <rPh sb="7" eb="9">
      <t>イマジュク</t>
    </rPh>
    <rPh sb="10" eb="11">
      <t>ナ</t>
    </rPh>
    <rPh sb="11" eb="12">
      <t>タ</t>
    </rPh>
    <phoneticPr fontId="2"/>
  </si>
  <si>
    <t>0182-22-2800</t>
  </si>
  <si>
    <t>AK263</t>
  </si>
  <si>
    <t>横手市立大森小学校</t>
  </si>
  <si>
    <t>大森小学校</t>
  </si>
  <si>
    <t>013-0533</t>
  </si>
  <si>
    <t>横手市大森町字中田1-4</t>
  </si>
  <si>
    <t>0182-26-2048</t>
  </si>
  <si>
    <t>AK264</t>
  </si>
  <si>
    <t>横手市立十文字小学校</t>
  </si>
  <si>
    <t>十文字小学校</t>
  </si>
  <si>
    <t>019-0508</t>
  </si>
  <si>
    <t>横手市十文字町十五野新田字坊主沢5-1</t>
    <rPh sb="7" eb="9">
      <t>ジュウゴ</t>
    </rPh>
    <rPh sb="9" eb="10">
      <t>ノ</t>
    </rPh>
    <rPh sb="10" eb="12">
      <t>シンデン</t>
    </rPh>
    <rPh sb="12" eb="13">
      <t>アザ</t>
    </rPh>
    <rPh sb="13" eb="15">
      <t>ボウズ</t>
    </rPh>
    <rPh sb="15" eb="16">
      <t>サワ</t>
    </rPh>
    <phoneticPr fontId="2"/>
  </si>
  <si>
    <t>0182-23-7731</t>
  </si>
  <si>
    <t>AK268</t>
  </si>
  <si>
    <t>横手市立山内小学校</t>
  </si>
  <si>
    <t>山内小学校</t>
  </si>
  <si>
    <t>019-1108</t>
  </si>
  <si>
    <t>横手市山内土渕字菅生37-1</t>
  </si>
  <si>
    <t>0182-53-2207</t>
  </si>
  <si>
    <t>AK269</t>
  </si>
  <si>
    <t>横手市立大雄小学校</t>
    <phoneticPr fontId="2"/>
  </si>
  <si>
    <t>大雄小学校</t>
    <rPh sb="0" eb="2">
      <t>ダイユウ</t>
    </rPh>
    <phoneticPr fontId="2"/>
  </si>
  <si>
    <t>013-0348</t>
  </si>
  <si>
    <t>横手市大雄字田根森50</t>
    <rPh sb="5" eb="6">
      <t>アザ</t>
    </rPh>
    <phoneticPr fontId="2"/>
  </si>
  <si>
    <t>0182-52-3105</t>
  </si>
  <si>
    <t>AK270</t>
  </si>
  <si>
    <t>横手市立横手北中学校</t>
    <phoneticPr fontId="1"/>
  </si>
  <si>
    <t>横手北中学校</t>
    <rPh sb="0" eb="2">
      <t>ヨコテ</t>
    </rPh>
    <rPh sb="2" eb="3">
      <t>キタ</t>
    </rPh>
    <rPh sb="3" eb="6">
      <t>チュウガッコウ</t>
    </rPh>
    <phoneticPr fontId="1"/>
  </si>
  <si>
    <t>013-0075</t>
  </si>
  <si>
    <t>横手市静町字鶴田３７番地</t>
    <rPh sb="0" eb="3">
      <t>ヨコテシ</t>
    </rPh>
    <rPh sb="3" eb="5">
      <t>シズカマチ</t>
    </rPh>
    <rPh sb="5" eb="6">
      <t>アザ</t>
    </rPh>
    <rPh sb="6" eb="8">
      <t>ツルタ</t>
    </rPh>
    <rPh sb="10" eb="12">
      <t>バンチ</t>
    </rPh>
    <phoneticPr fontId="1"/>
  </si>
  <si>
    <t>0182-38-8600</t>
  </si>
  <si>
    <t>AK271</t>
  </si>
  <si>
    <t>横手市立横手南中学校</t>
  </si>
  <si>
    <t>横手南中学校</t>
  </si>
  <si>
    <t>横手市赤坂字郷士館32-1</t>
  </si>
  <si>
    <t>0182-32-3108</t>
  </si>
  <si>
    <t>AK272</t>
  </si>
  <si>
    <t>秋田県立横手清陵学院中学校</t>
    <phoneticPr fontId="3"/>
  </si>
  <si>
    <t>横手清陵学院中学校</t>
    <rPh sb="0" eb="2">
      <t>ヨコテ</t>
    </rPh>
    <rPh sb="2" eb="4">
      <t>セイリョウ</t>
    </rPh>
    <rPh sb="4" eb="6">
      <t>ガクイン</t>
    </rPh>
    <rPh sb="6" eb="9">
      <t>チュウガッコウ</t>
    </rPh>
    <phoneticPr fontId="3"/>
  </si>
  <si>
    <t>013-0041</t>
  </si>
  <si>
    <t>横手市大沢字前田147-1</t>
    <rPh sb="0" eb="3">
      <t>ヨコテシ</t>
    </rPh>
    <rPh sb="3" eb="5">
      <t>オオサワ</t>
    </rPh>
    <rPh sb="5" eb="6">
      <t>アザ</t>
    </rPh>
    <rPh sb="6" eb="8">
      <t>マエダ</t>
    </rPh>
    <phoneticPr fontId="3"/>
  </si>
  <si>
    <t>0182-35-4033</t>
  </si>
  <si>
    <t>AK273</t>
  </si>
  <si>
    <t>横手市立増田中学校</t>
  </si>
  <si>
    <t>増田中学校</t>
  </si>
  <si>
    <t>横手市増田町増田字若松27</t>
  </si>
  <si>
    <t>0182-45-2350</t>
  </si>
  <si>
    <t>AK274</t>
  </si>
  <si>
    <t>横手市立平鹿中学校</t>
  </si>
  <si>
    <t>平鹿中学校</t>
  </si>
  <si>
    <t>横手市平鹿町浅舞字一関向3-1</t>
  </si>
  <si>
    <t>0182-24-0075</t>
  </si>
  <si>
    <t>AK275</t>
  </si>
  <si>
    <t>横手市立十文字中学校</t>
  </si>
  <si>
    <t>十文字中学校</t>
  </si>
  <si>
    <t>横手市十文字町十五野新田字梨木境134-1</t>
  </si>
  <si>
    <t>0182-42-1030</t>
  </si>
  <si>
    <t>AK276</t>
  </si>
  <si>
    <t>横手市立横手明峰中学校</t>
  </si>
  <si>
    <t>横手明峰中学校</t>
  </si>
  <si>
    <t>013-0415</t>
  </si>
  <si>
    <t>横手市大雄字藤巻西10</t>
  </si>
  <si>
    <t>0182-38-8500</t>
  </si>
  <si>
    <t>AK277</t>
  </si>
  <si>
    <t>湯沢市立湯沢東小学校</t>
  </si>
  <si>
    <t>湯沢東小学校</t>
  </si>
  <si>
    <t>012-0803</t>
  </si>
  <si>
    <t>湯沢市立</t>
  </si>
  <si>
    <t>湯沢市杉沢新所字八斗場33</t>
    <rPh sb="0" eb="3">
      <t>ユザワシ</t>
    </rPh>
    <rPh sb="3" eb="5">
      <t>スギサワ</t>
    </rPh>
    <rPh sb="5" eb="7">
      <t>シンショ</t>
    </rPh>
    <rPh sb="7" eb="8">
      <t>アザ</t>
    </rPh>
    <rPh sb="8" eb="10">
      <t>ハット</t>
    </rPh>
    <rPh sb="10" eb="11">
      <t>バ</t>
    </rPh>
    <phoneticPr fontId="1"/>
  </si>
  <si>
    <t>0183-72-5125</t>
  </si>
  <si>
    <t>AK278</t>
  </si>
  <si>
    <t>湯沢市立湯沢西小学校</t>
  </si>
  <si>
    <t>湯沢西小学校</t>
  </si>
  <si>
    <t>012-0043</t>
  </si>
  <si>
    <t>湯沢市字万石26</t>
  </si>
  <si>
    <t>0183-72-5150</t>
    <phoneticPr fontId="1"/>
  </si>
  <si>
    <t>AK280</t>
  </si>
  <si>
    <t>湯沢市立山田小学校</t>
  </si>
  <si>
    <t>山田小学校</t>
  </si>
  <si>
    <t>012-0055</t>
  </si>
  <si>
    <t>湯沢市山田字土生原52</t>
  </si>
  <si>
    <t>0183-73-3016</t>
    <phoneticPr fontId="1"/>
  </si>
  <si>
    <t>AK282</t>
  </si>
  <si>
    <t>湯沢市立稲川小学校</t>
    <phoneticPr fontId="2"/>
  </si>
  <si>
    <t>稲川小学校</t>
    <rPh sb="0" eb="2">
      <t>イナカワ</t>
    </rPh>
    <phoneticPr fontId="2"/>
  </si>
  <si>
    <t>012-0105</t>
  </si>
  <si>
    <t>湯沢市立</t>
    <rPh sb="0" eb="2">
      <t>ユザワ</t>
    </rPh>
    <rPh sb="2" eb="4">
      <t>シリツ</t>
    </rPh>
    <phoneticPr fontId="1"/>
  </si>
  <si>
    <t>湯沢市川連町字道下86</t>
    <rPh sb="0" eb="3">
      <t>ユザワシ</t>
    </rPh>
    <rPh sb="5" eb="6">
      <t>チョウ</t>
    </rPh>
    <phoneticPr fontId="2"/>
  </si>
  <si>
    <t>0183-42-2501</t>
  </si>
  <si>
    <t>AK286</t>
  </si>
  <si>
    <t>湯沢市立雄勝小学校</t>
    <phoneticPr fontId="2"/>
  </si>
  <si>
    <t>雄勝小学校</t>
    <rPh sb="0" eb="2">
      <t>オガチ</t>
    </rPh>
    <phoneticPr fontId="2"/>
  </si>
  <si>
    <t>019-0204</t>
  </si>
  <si>
    <t>湯沢市横堀字板橋5</t>
    <rPh sb="0" eb="3">
      <t>ユザワシ</t>
    </rPh>
    <rPh sb="6" eb="8">
      <t>イタバシ</t>
    </rPh>
    <phoneticPr fontId="2"/>
  </si>
  <si>
    <t>0183-52-5515</t>
    <phoneticPr fontId="1"/>
  </si>
  <si>
    <t>AK287</t>
  </si>
  <si>
    <t>湯沢市立皆瀬小学校</t>
  </si>
  <si>
    <t>皆瀬小学校</t>
  </si>
  <si>
    <t>012-0183</t>
  </si>
  <si>
    <t>湯沢市皆瀬字下菅生27</t>
    <rPh sb="0" eb="3">
      <t>ユザワシ</t>
    </rPh>
    <rPh sb="5" eb="6">
      <t>アザ</t>
    </rPh>
    <phoneticPr fontId="2"/>
  </si>
  <si>
    <t>0183-58-4080</t>
    <phoneticPr fontId="1"/>
  </si>
  <si>
    <t>AK288</t>
  </si>
  <si>
    <t>羽後町立西馬音内小学校</t>
  </si>
  <si>
    <t>西馬音内小学校</t>
  </si>
  <si>
    <t>012-1131</t>
  </si>
  <si>
    <t>羽後町立</t>
  </si>
  <si>
    <t>雄勝郡羽後町西馬音内字祭ノ神19</t>
  </si>
  <si>
    <t>0183-62-1768</t>
    <phoneticPr fontId="1"/>
  </si>
  <si>
    <t>AK289</t>
  </si>
  <si>
    <t>羽後町立三輪小学校</t>
  </si>
  <si>
    <t>三輪小学校</t>
  </si>
  <si>
    <t>012-1123</t>
  </si>
  <si>
    <t>雄勝郡羽後町貝沢字拾三本塚7</t>
  </si>
  <si>
    <t>0183-62-1216</t>
    <phoneticPr fontId="1"/>
  </si>
  <si>
    <t>AK290</t>
  </si>
  <si>
    <t>羽後町立羽後明成小学校</t>
    <phoneticPr fontId="2"/>
  </si>
  <si>
    <t>羽後明成小学校</t>
    <rPh sb="0" eb="2">
      <t>ウゴ</t>
    </rPh>
    <rPh sb="2" eb="4">
      <t>アキナリ</t>
    </rPh>
    <rPh sb="4" eb="7">
      <t>ショウガッコウ</t>
    </rPh>
    <phoneticPr fontId="2"/>
  </si>
  <si>
    <t>012-1115</t>
  </si>
  <si>
    <t>雄勝郡羽後町足田字大谷地223</t>
  </si>
  <si>
    <t>0183-62-2235</t>
    <phoneticPr fontId="1"/>
  </si>
  <si>
    <t>AK291</t>
  </si>
  <si>
    <t>羽後町立高瀬小学校</t>
    <phoneticPr fontId="1"/>
  </si>
  <si>
    <t>高瀬小学校</t>
    <rPh sb="0" eb="2">
      <t>タカセ</t>
    </rPh>
    <rPh sb="2" eb="5">
      <t>ショウガッコウ</t>
    </rPh>
    <phoneticPr fontId="1"/>
  </si>
  <si>
    <t>012-1241</t>
  </si>
  <si>
    <t>雄勝郡羽後町田代字畑中45</t>
  </si>
  <si>
    <t>0183-67-2323</t>
  </si>
  <si>
    <t>AK292</t>
  </si>
  <si>
    <t>東成瀬村立東成瀬小学校</t>
  </si>
  <si>
    <t>東成瀬小学校</t>
  </si>
  <si>
    <t>019-0801</t>
  </si>
  <si>
    <t>東成瀬村立</t>
  </si>
  <si>
    <t>雄勝郡東成瀬村田子内字上野8</t>
  </si>
  <si>
    <t>0182-47-2313</t>
  </si>
  <si>
    <t>AK293</t>
  </si>
  <si>
    <t>湯沢市立湯沢北中学校</t>
  </si>
  <si>
    <t>湯沢北中学校</t>
  </si>
  <si>
    <t>湯沢市杉沢新所字八斗場33</t>
  </si>
  <si>
    <t>0183-72-5127</t>
  </si>
  <si>
    <t>AK294</t>
  </si>
  <si>
    <t>山田中学校</t>
  </si>
  <si>
    <t>湯沢市山田字下館10</t>
  </si>
  <si>
    <t>0183-73-3017</t>
  </si>
  <si>
    <t>AK295</t>
  </si>
  <si>
    <t>湯沢市立湯沢南中学校</t>
  </si>
  <si>
    <t>湯沢南中学校</t>
  </si>
  <si>
    <t>012-0867</t>
  </si>
  <si>
    <t>湯沢市南台6-1</t>
  </si>
  <si>
    <t>0183-73-5145</t>
  </si>
  <si>
    <t>AK296</t>
  </si>
  <si>
    <t>湯沢市立稲川中学校</t>
  </si>
  <si>
    <t>稲川中学校</t>
  </si>
  <si>
    <t>012-0106</t>
  </si>
  <si>
    <t>湯沢市三梨町字間明田140</t>
    <rPh sb="0" eb="3">
      <t>ユザワシ</t>
    </rPh>
    <rPh sb="5" eb="6">
      <t>チョウ</t>
    </rPh>
    <phoneticPr fontId="3"/>
  </si>
  <si>
    <t>0183-42-2160</t>
  </si>
  <si>
    <t>AK297</t>
  </si>
  <si>
    <t>湯沢市立雄勝中学校</t>
  </si>
  <si>
    <t>雄勝中学校</t>
  </si>
  <si>
    <t>湯沢市横堀字板橋5</t>
    <rPh sb="0" eb="3">
      <t>ユザワシ</t>
    </rPh>
    <phoneticPr fontId="3"/>
  </si>
  <si>
    <t>0183-52-2375</t>
  </si>
  <si>
    <t>AK298</t>
  </si>
  <si>
    <t>湯沢市立皆瀬中学校</t>
  </si>
  <si>
    <t>皆瀬中学校</t>
  </si>
  <si>
    <t>湯沢市皆瀬字下菅生24-1</t>
    <rPh sb="0" eb="3">
      <t>ユザワシ</t>
    </rPh>
    <phoneticPr fontId="3"/>
  </si>
  <si>
    <t>0183-46-2003</t>
  </si>
  <si>
    <t>AK299</t>
  </si>
  <si>
    <t>羽後町立羽後中学校</t>
  </si>
  <si>
    <t>羽後中学校</t>
  </si>
  <si>
    <t>012-1100</t>
  </si>
  <si>
    <t>雄勝郡羽後町字雄勝野1</t>
  </si>
  <si>
    <t>0183-62-1144</t>
  </si>
  <si>
    <t>AK300</t>
  </si>
  <si>
    <t>東成瀬村立東成瀬中学校</t>
  </si>
  <si>
    <t>東成瀬中学校</t>
  </si>
  <si>
    <t>雄勝郡東成瀬村田子内字上林18</t>
  </si>
  <si>
    <t>0182-47-2155</t>
  </si>
  <si>
    <t>＜変更履歴＞</t>
    <rPh sb="1" eb="3">
      <t>ヘンコウ</t>
    </rPh>
    <rPh sb="3" eb="5">
      <t>リレキ</t>
    </rPh>
    <phoneticPr fontId="1"/>
  </si>
  <si>
    <t>変更内容</t>
    <rPh sb="0" eb="2">
      <t>ヘンコウ</t>
    </rPh>
    <rPh sb="2" eb="4">
      <t>ナイヨウ</t>
    </rPh>
    <phoneticPr fontId="1"/>
  </si>
  <si>
    <t>新学校名</t>
    <rPh sb="0" eb="3">
      <t>シンガッコウ</t>
    </rPh>
    <rPh sb="3" eb="4">
      <t>メイ</t>
    </rPh>
    <phoneticPr fontId="1"/>
  </si>
  <si>
    <t>変更後コード</t>
    <rPh sb="0" eb="3">
      <t>ヘンコウゴ</t>
    </rPh>
    <phoneticPr fontId="1"/>
  </si>
  <si>
    <t>変更年月</t>
    <rPh sb="0" eb="2">
      <t>ヘンコウ</t>
    </rPh>
    <rPh sb="2" eb="4">
      <t>ネンゲツ</t>
    </rPh>
    <phoneticPr fontId="1"/>
  </si>
  <si>
    <t>鹿角市立花輪北小学校</t>
  </si>
  <si>
    <t>花輪北小学校</t>
  </si>
  <si>
    <t>鹿角市花輪字新川端20</t>
  </si>
  <si>
    <t>0186-23-2603</t>
  </si>
  <si>
    <t>合併後新設</t>
    <rPh sb="0" eb="3">
      <t>ガッペイゴ</t>
    </rPh>
    <rPh sb="3" eb="5">
      <t>シンセツ</t>
    </rPh>
    <phoneticPr fontId="1"/>
  </si>
  <si>
    <t>柴平小学校</t>
    <rPh sb="0" eb="2">
      <t>シバヒラ</t>
    </rPh>
    <phoneticPr fontId="1"/>
  </si>
  <si>
    <t>AK003</t>
  </si>
  <si>
    <t>鹿角市立平元小学校</t>
  </si>
  <si>
    <t>平元小学校</t>
  </si>
  <si>
    <t>鹿角市花輪字源田平6-1</t>
  </si>
  <si>
    <t>0186-25-2204</t>
  </si>
  <si>
    <t>北秋田市立鷹巣中央小学校</t>
  </si>
  <si>
    <t>鷹巣中央小学校</t>
    <rPh sb="0" eb="2">
      <t>タカノス</t>
    </rPh>
    <phoneticPr fontId="2"/>
  </si>
  <si>
    <t>北秋田市脇神字高村岱79-12</t>
  </si>
  <si>
    <t>0186-62-1558</t>
  </si>
  <si>
    <t>清鷹小学校</t>
    <rPh sb="0" eb="1">
      <t>キヨ</t>
    </rPh>
    <rPh sb="1" eb="2">
      <t>タカ</t>
    </rPh>
    <rPh sb="2" eb="5">
      <t>ショウガッコウ</t>
    </rPh>
    <phoneticPr fontId="1"/>
  </si>
  <si>
    <t>AK035</t>
  </si>
  <si>
    <t>北秋田市立鷹巣南小学校</t>
  </si>
  <si>
    <t>鷹巣南小学校</t>
    <rPh sb="0" eb="2">
      <t>タカノス</t>
    </rPh>
    <phoneticPr fontId="2"/>
  </si>
  <si>
    <t>018-3452</t>
  </si>
  <si>
    <t>北秋田市七日市字中岱31</t>
  </si>
  <si>
    <t>0186-66-2053</t>
  </si>
  <si>
    <t>－</t>
    <phoneticPr fontId="1"/>
  </si>
  <si>
    <t>小友小学校</t>
    <phoneticPr fontId="1"/>
  </si>
  <si>
    <t>AK180</t>
  </si>
  <si>
    <t>由利本荘市立石沢小学校</t>
  </si>
  <si>
    <t>石沢小学校</t>
  </si>
  <si>
    <t>015-0086</t>
  </si>
  <si>
    <t>由利本荘市館字六角167</t>
    <rPh sb="0" eb="2">
      <t>ユリ</t>
    </rPh>
    <phoneticPr fontId="2"/>
  </si>
  <si>
    <t>0184-29-2341</t>
  </si>
  <si>
    <t>統合により学校名変更</t>
    <rPh sb="0" eb="2">
      <t>トウゴウ</t>
    </rPh>
    <rPh sb="5" eb="7">
      <t>ガッコウ</t>
    </rPh>
    <rPh sb="7" eb="8">
      <t>メイ</t>
    </rPh>
    <rPh sb="8" eb="10">
      <t>ヘンコウ</t>
    </rPh>
    <phoneticPr fontId="1"/>
  </si>
  <si>
    <t>大仙市立豊川小学校</t>
  </si>
  <si>
    <t>豊川小学校</t>
  </si>
  <si>
    <t>豊成小学校</t>
    <rPh sb="1" eb="2">
      <t>ナ</t>
    </rPh>
    <phoneticPr fontId="1"/>
  </si>
  <si>
    <t>AK218</t>
  </si>
  <si>
    <t>大仙市立豊岡小学校</t>
  </si>
  <si>
    <t>豊岡小学校</t>
  </si>
  <si>
    <t>014-0712</t>
  </si>
  <si>
    <t>大仙市豊岡字中荒井野29</t>
  </si>
  <si>
    <t>0187-57-2134</t>
  </si>
  <si>
    <t>AK233</t>
  </si>
  <si>
    <t>大仙市立豊成中学校</t>
  </si>
  <si>
    <t>豊成中学校</t>
  </si>
  <si>
    <t>大仙市豊岡字杉ケ崎57</t>
  </si>
  <si>
    <t>0187-57-2040</t>
  </si>
  <si>
    <t>横手市立十文字第一小学校</t>
  </si>
  <si>
    <t>十文字第一小学校</t>
  </si>
  <si>
    <t>019-0523</t>
  </si>
  <si>
    <t>横手市十文字町字十文字48</t>
  </si>
  <si>
    <t>0182-42-1020</t>
  </si>
  <si>
    <t>AK265</t>
  </si>
  <si>
    <t>横手市立十文字第二小学校</t>
  </si>
  <si>
    <t>十文字第二小学校</t>
  </si>
  <si>
    <t>横手市十文字町十五野新田字増田道東19</t>
  </si>
  <si>
    <t>0182-42-1025</t>
  </si>
  <si>
    <t>AK266</t>
  </si>
  <si>
    <t>横手市立植田小学校</t>
  </si>
  <si>
    <t>植田小学校</t>
  </si>
  <si>
    <t>019-0513</t>
  </si>
  <si>
    <t>横手市十文字町植田字忍ノ沢14-4</t>
  </si>
  <si>
    <t>0182-44-3321</t>
  </si>
  <si>
    <t>AK267</t>
  </si>
  <si>
    <t>横手市立睦合小学校</t>
  </si>
  <si>
    <t>睦合小学校</t>
  </si>
  <si>
    <t>019-0514</t>
  </si>
  <si>
    <t>横手市十文字町睦合字宿屋布36</t>
  </si>
  <si>
    <t>0182-44-3322</t>
  </si>
  <si>
    <t>012-0855</t>
  </si>
  <si>
    <t>湯沢市愛宕町三丁目7-10</t>
  </si>
  <si>
    <t>AK279</t>
  </si>
  <si>
    <t>湯沢市立三関小学校</t>
  </si>
  <si>
    <t>三関小学校</t>
  </si>
  <si>
    <t>012-0862</t>
  </si>
  <si>
    <t>湯沢市関口字堀量68</t>
  </si>
  <si>
    <t>AK281</t>
  </si>
  <si>
    <t>湯沢市立須川小学校</t>
  </si>
  <si>
    <t>須川小学校</t>
  </si>
  <si>
    <t>019-0402</t>
  </si>
  <si>
    <t>湯沢市相川字須川119-7</t>
  </si>
  <si>
    <t>AK063</t>
  </si>
  <si>
    <t>三種町立下岩川小学校</t>
  </si>
  <si>
    <t>下岩川小学校</t>
  </si>
  <si>
    <t>018-2302</t>
  </si>
  <si>
    <t>山本郡三種町下岩川字長面向台50</t>
  </si>
  <si>
    <t>0185-84-2201</t>
  </si>
  <si>
    <t>山本郡三種町森岳字東囲151</t>
  </si>
  <si>
    <t>AK127</t>
  </si>
  <si>
    <t>秋田市立上新城小学校</t>
  </si>
  <si>
    <t>上新城小学校</t>
  </si>
  <si>
    <t>010-0135</t>
  </si>
  <si>
    <t>秋田市上新城五十丁字大村屋敷22</t>
  </si>
  <si>
    <t>018-870-2201</t>
  </si>
  <si>
    <t>AK105</t>
  </si>
  <si>
    <t>男鹿市立男鹿北中学校</t>
  </si>
  <si>
    <t>男鹿北中学校</t>
  </si>
  <si>
    <t>010-0683</t>
  </si>
  <si>
    <t>男鹿市北浦北浦字山王林40</t>
  </si>
  <si>
    <t>0185-33-2020</t>
  </si>
  <si>
    <t>湯沢市立稲庭小学校</t>
  </si>
  <si>
    <t>稲庭小学校</t>
  </si>
  <si>
    <t>012-0107</t>
  </si>
  <si>
    <t>湯沢市稲庭町字琵琶倉24</t>
    <rPh sb="0" eb="3">
      <t>ユザワシ</t>
    </rPh>
    <rPh sb="3" eb="5">
      <t>イナニワ</t>
    </rPh>
    <rPh sb="5" eb="6">
      <t>チョウ</t>
    </rPh>
    <phoneticPr fontId="2"/>
  </si>
  <si>
    <t>稲川小学校</t>
    <rPh sb="0" eb="2">
      <t>イナガワ</t>
    </rPh>
    <rPh sb="2" eb="5">
      <t>ショウガッコウ</t>
    </rPh>
    <phoneticPr fontId="1"/>
  </si>
  <si>
    <t>AK283</t>
  </si>
  <si>
    <t>湯沢市立三梨小学校</t>
  </si>
  <si>
    <t>三梨小学校</t>
  </si>
  <si>
    <t>湯沢市三梨町字清水小屋244</t>
    <rPh sb="0" eb="3">
      <t>ユザワシ</t>
    </rPh>
    <rPh sb="5" eb="6">
      <t>チョウ</t>
    </rPh>
    <phoneticPr fontId="2"/>
  </si>
  <si>
    <t>AK284</t>
  </si>
  <si>
    <t>湯沢市立川連小学校</t>
  </si>
  <si>
    <t>川連小学校</t>
  </si>
  <si>
    <t>AK285</t>
  </si>
  <si>
    <t>湯沢市立駒形小学校</t>
  </si>
  <si>
    <t>駒形小学校</t>
  </si>
  <si>
    <t>012-0104</t>
  </si>
  <si>
    <t>湯沢市駒形町字三又前田面47-4</t>
    <rPh sb="0" eb="3">
      <t>ユザワシ</t>
    </rPh>
    <rPh sb="3" eb="6">
      <t>コマガタチョウ</t>
    </rPh>
    <rPh sb="7" eb="9">
      <t>ミツマタ</t>
    </rPh>
    <phoneticPr fontId="2"/>
  </si>
  <si>
    <t>北秋田市立阿仁合小学校</t>
  </si>
  <si>
    <t>阿仁合小学校</t>
  </si>
  <si>
    <t>AK039</t>
  </si>
  <si>
    <t>北秋田市立大阿仁小学校</t>
  </si>
  <si>
    <t>大阿仁小学校</t>
  </si>
  <si>
    <t>018-4735</t>
  </si>
  <si>
    <t>北秋田市阿仁比立内字様ノ向1</t>
  </si>
  <si>
    <t>0186-84-2030</t>
  </si>
  <si>
    <t>AK053</t>
  </si>
  <si>
    <t>北秋田市立阿仁中学校</t>
  </si>
  <si>
    <t>阿仁中学校</t>
  </si>
  <si>
    <t>北秋田市阿仁水無字畑町東裏194</t>
  </si>
  <si>
    <t>0186-82-2325</t>
  </si>
  <si>
    <t>藤里町立藤里小学校</t>
  </si>
  <si>
    <t>藤里小学校</t>
  </si>
  <si>
    <t>AK081</t>
  </si>
  <si>
    <t>藤里町立藤里中学校</t>
  </si>
  <si>
    <t>藤里中学校</t>
  </si>
  <si>
    <t>山本郡藤里町藤琴字草苅野137</t>
    <phoneticPr fontId="1"/>
  </si>
  <si>
    <t>0185-79-2024</t>
  </si>
  <si>
    <t>AK159</t>
  </si>
  <si>
    <t>秋田市立豊岩中学校</t>
  </si>
  <si>
    <t>豊岩中学校</t>
  </si>
  <si>
    <t>秋田市豊岩豊巻字内縄尻90-2</t>
  </si>
  <si>
    <t>018-828-3235</t>
  </si>
  <si>
    <t>AK162</t>
  </si>
  <si>
    <t>秋田市立下浜中学校</t>
  </si>
  <si>
    <t>下浜中学校</t>
  </si>
  <si>
    <t>018-879-2011</t>
  </si>
  <si>
    <t>AK156</t>
  </si>
  <si>
    <t>秋田市立太平中学校</t>
  </si>
  <si>
    <t>太平中学校</t>
  </si>
  <si>
    <t>010-1103</t>
  </si>
  <si>
    <t>秋田市太平中関字平形46</t>
  </si>
  <si>
    <t>018-838-2344</t>
  </si>
  <si>
    <t>AK107</t>
  </si>
  <si>
    <t>男鹿市立潟西中学校</t>
  </si>
  <si>
    <t>潟西中学校</t>
  </si>
  <si>
    <t>010-0411</t>
  </si>
  <si>
    <t>男鹿市福米沢字八卦1-1</t>
    <rPh sb="0" eb="3">
      <t>オガシ</t>
    </rPh>
    <rPh sb="6" eb="7">
      <t>アザ</t>
    </rPh>
    <phoneticPr fontId="3"/>
  </si>
  <si>
    <t>0185-46-2330</t>
  </si>
  <si>
    <t>秋田県立</t>
    <rPh sb="0" eb="2">
      <t>アキタ</t>
    </rPh>
    <rPh sb="2" eb="4">
      <t>ケンリツ</t>
    </rPh>
    <phoneticPr fontId="6"/>
  </si>
  <si>
    <t>秋田市立</t>
    <rPh sb="0" eb="2">
      <t>アキタ</t>
    </rPh>
    <rPh sb="2" eb="4">
      <t>シリツ</t>
    </rPh>
    <phoneticPr fontId="6"/>
  </si>
  <si>
    <t>井川町立</t>
    <rPh sb="0" eb="2">
      <t>イカワ</t>
    </rPh>
    <rPh sb="2" eb="4">
      <t>チョウリツ</t>
    </rPh>
    <phoneticPr fontId="6"/>
  </si>
  <si>
    <t>羽後町立</t>
    <rPh sb="0" eb="2">
      <t>ウゴ</t>
    </rPh>
    <rPh sb="2" eb="4">
      <t>チョウリツ</t>
    </rPh>
    <phoneticPr fontId="6"/>
  </si>
  <si>
    <t>大潟村立</t>
    <rPh sb="0" eb="2">
      <t>オオガタ</t>
    </rPh>
    <rPh sb="2" eb="4">
      <t>ソンリツ</t>
    </rPh>
    <phoneticPr fontId="6"/>
  </si>
  <si>
    <t>大館市立</t>
    <rPh sb="0" eb="2">
      <t>オオダテ</t>
    </rPh>
    <rPh sb="2" eb="4">
      <t>シリツ</t>
    </rPh>
    <phoneticPr fontId="6"/>
  </si>
  <si>
    <t>男鹿市立</t>
    <rPh sb="0" eb="2">
      <t>オガ</t>
    </rPh>
    <rPh sb="2" eb="4">
      <t>シリツ</t>
    </rPh>
    <phoneticPr fontId="6"/>
  </si>
  <si>
    <t>潟上市立</t>
    <rPh sb="0" eb="2">
      <t>カタガミ</t>
    </rPh>
    <rPh sb="2" eb="4">
      <t>シリツ</t>
    </rPh>
    <phoneticPr fontId="6"/>
  </si>
  <si>
    <t>上小阿仁村立</t>
    <rPh sb="0" eb="4">
      <t>カミコアニ</t>
    </rPh>
    <rPh sb="4" eb="6">
      <t>ソンリツ</t>
    </rPh>
    <phoneticPr fontId="6"/>
  </si>
  <si>
    <t>北秋田市立</t>
    <rPh sb="0" eb="3">
      <t>キタアキタ</t>
    </rPh>
    <rPh sb="3" eb="5">
      <t>シリツ</t>
    </rPh>
    <phoneticPr fontId="6"/>
  </si>
  <si>
    <t>小坂町立</t>
    <rPh sb="0" eb="2">
      <t>コサカ</t>
    </rPh>
    <rPh sb="2" eb="4">
      <t>チョウリツ</t>
    </rPh>
    <phoneticPr fontId="6"/>
  </si>
  <si>
    <t>五城目町立</t>
    <rPh sb="0" eb="3">
      <t>ゴジョウメ</t>
    </rPh>
    <rPh sb="3" eb="5">
      <t>チョウリツ</t>
    </rPh>
    <phoneticPr fontId="6"/>
  </si>
  <si>
    <t>仙北市立</t>
    <rPh sb="0" eb="2">
      <t>センボク</t>
    </rPh>
    <rPh sb="2" eb="4">
      <t>シリツ</t>
    </rPh>
    <phoneticPr fontId="6"/>
  </si>
  <si>
    <t>大仙市立</t>
    <rPh sb="0" eb="2">
      <t>ダイセン</t>
    </rPh>
    <rPh sb="2" eb="4">
      <t>シリツ</t>
    </rPh>
    <phoneticPr fontId="6"/>
  </si>
  <si>
    <t>にかほ市立</t>
    <rPh sb="3" eb="5">
      <t>シリツ</t>
    </rPh>
    <phoneticPr fontId="6"/>
  </si>
  <si>
    <t>能代市立</t>
    <rPh sb="0" eb="2">
      <t>ノシロ</t>
    </rPh>
    <rPh sb="2" eb="4">
      <t>シリツ</t>
    </rPh>
    <phoneticPr fontId="6"/>
  </si>
  <si>
    <t>八郎潟町立</t>
    <rPh sb="0" eb="3">
      <t>ハチロウガタ</t>
    </rPh>
    <rPh sb="3" eb="5">
      <t>チョウリツ</t>
    </rPh>
    <phoneticPr fontId="6"/>
  </si>
  <si>
    <t>八峰町立</t>
    <rPh sb="0" eb="2">
      <t>ハッポウ</t>
    </rPh>
    <rPh sb="2" eb="4">
      <t>チョウリツ</t>
    </rPh>
    <phoneticPr fontId="6"/>
  </si>
  <si>
    <t>東成瀬村立</t>
    <rPh sb="0" eb="3">
      <t>ヒガシナルセ</t>
    </rPh>
    <rPh sb="3" eb="5">
      <t>ソンリツ</t>
    </rPh>
    <phoneticPr fontId="6"/>
  </si>
  <si>
    <t>藤里町立</t>
    <rPh sb="0" eb="2">
      <t>フジサト</t>
    </rPh>
    <rPh sb="2" eb="4">
      <t>チョウリツ</t>
    </rPh>
    <phoneticPr fontId="6"/>
  </si>
  <si>
    <t>美郷町立</t>
    <rPh sb="0" eb="2">
      <t>ミサト</t>
    </rPh>
    <rPh sb="2" eb="4">
      <t>チョウリツ</t>
    </rPh>
    <phoneticPr fontId="6"/>
  </si>
  <si>
    <t>三種町立</t>
    <rPh sb="0" eb="2">
      <t>ミタネ</t>
    </rPh>
    <rPh sb="2" eb="4">
      <t>チョウリツ</t>
    </rPh>
    <phoneticPr fontId="6"/>
  </si>
  <si>
    <t>湯沢市立</t>
    <rPh sb="0" eb="2">
      <t>ユザワ</t>
    </rPh>
    <rPh sb="2" eb="4">
      <t>シリツ</t>
    </rPh>
    <phoneticPr fontId="6"/>
  </si>
  <si>
    <t>由利本荘市立</t>
    <rPh sb="0" eb="4">
      <t>ユリホンジョウ</t>
    </rPh>
    <rPh sb="4" eb="6">
      <t>シリツ</t>
    </rPh>
    <phoneticPr fontId="6"/>
  </si>
  <si>
    <t>横手市立</t>
    <rPh sb="0" eb="2">
      <t>ヨコテ</t>
    </rPh>
    <rPh sb="2" eb="4">
      <t>シリツ</t>
    </rPh>
    <phoneticPr fontId="6"/>
  </si>
  <si>
    <t>国立</t>
    <rPh sb="0" eb="2">
      <t>コクリツ</t>
    </rPh>
    <phoneticPr fontId="1"/>
  </si>
  <si>
    <t>桂城小学校</t>
  </si>
  <si>
    <t>花輪小学校</t>
  </si>
  <si>
    <t>鷹巣小学校</t>
  </si>
  <si>
    <t>城南小学校</t>
  </si>
  <si>
    <t>柴平小学校</t>
  </si>
  <si>
    <t>城西小学校</t>
  </si>
  <si>
    <t>十和田小学校</t>
  </si>
  <si>
    <t>綴子小学校</t>
  </si>
  <si>
    <t>有浦小学校</t>
  </si>
  <si>
    <t>大湯小学校</t>
  </si>
  <si>
    <t>清鷹小学校</t>
  </si>
  <si>
    <t>釈迦内小学校</t>
  </si>
  <si>
    <t>尾去沢小学校</t>
  </si>
  <si>
    <t>米内沢小学校</t>
  </si>
  <si>
    <t>長木小学校</t>
  </si>
  <si>
    <t>八幡平小学校</t>
  </si>
  <si>
    <t>前田小学校</t>
  </si>
  <si>
    <t>川口小学校</t>
  </si>
  <si>
    <t>花輪中学校</t>
  </si>
  <si>
    <t>上川沿小学校</t>
  </si>
  <si>
    <t>十和田中学校</t>
  </si>
  <si>
    <t>合川小学校</t>
  </si>
  <si>
    <t>成章小学校</t>
  </si>
  <si>
    <t>尾去沢中学校</t>
  </si>
  <si>
    <t>花岡小学校</t>
  </si>
  <si>
    <t>八幡平中学校</t>
  </si>
  <si>
    <t>矢立小学校</t>
  </si>
  <si>
    <t>南小学校</t>
  </si>
  <si>
    <t>扇田小学校</t>
  </si>
  <si>
    <t>西館小学校</t>
  </si>
  <si>
    <t>東館小学校</t>
  </si>
  <si>
    <t>早口小学校</t>
  </si>
  <si>
    <t>山瀬小学校</t>
  </si>
  <si>
    <t>第一中学校</t>
  </si>
  <si>
    <t>下川沿中学校</t>
  </si>
  <si>
    <t>南中学校</t>
  </si>
  <si>
    <t>AIG損害保険株式会社　こどもサポート</t>
    <rPh sb="3" eb="5">
      <t>ソンガイ</t>
    </rPh>
    <rPh sb="5" eb="7">
      <t>ホケン</t>
    </rPh>
    <rPh sb="7" eb="11">
      <t>カブシキガイシャ</t>
    </rPh>
    <phoneticPr fontId="1"/>
  </si>
  <si>
    <t>秋田市立土崎南小学校</t>
    <phoneticPr fontId="1"/>
  </si>
  <si>
    <t>本荘東小学校</t>
  </si>
  <si>
    <t>三種中学校</t>
  </si>
  <si>
    <t>湯沢南中学校</t>
    <phoneticPr fontId="1"/>
  </si>
  <si>
    <t>三種中学校</t>
    <phoneticPr fontId="1"/>
  </si>
  <si>
    <t>AK301</t>
  </si>
  <si>
    <t>AK302</t>
  </si>
  <si>
    <t>AK301</t>
    <phoneticPr fontId="1"/>
  </si>
  <si>
    <t>AK302</t>
    <phoneticPr fontId="1"/>
  </si>
  <si>
    <t>由利本荘市立本荘東小学校</t>
    <phoneticPr fontId="1"/>
  </si>
  <si>
    <t>本荘東小学校</t>
    <phoneticPr fontId="1"/>
  </si>
  <si>
    <t>三種町立三種中学校</t>
    <phoneticPr fontId="1"/>
  </si>
  <si>
    <t>由利本荘市立</t>
    <phoneticPr fontId="1"/>
  </si>
  <si>
    <t>三種町立</t>
    <phoneticPr fontId="1"/>
  </si>
  <si>
    <t>2026新設</t>
    <rPh sb="4" eb="6">
      <t>シンセツ</t>
    </rPh>
    <phoneticPr fontId="1"/>
  </si>
  <si>
    <t>015-0852</t>
    <phoneticPr fontId="1"/>
  </si>
  <si>
    <t>土崎小学校</t>
    <phoneticPr fontId="1"/>
  </si>
  <si>
    <t>秋田市立戸島小学校</t>
    <phoneticPr fontId="1"/>
  </si>
  <si>
    <t>由利本荘市立子吉小学校</t>
    <phoneticPr fontId="1"/>
  </si>
  <si>
    <t>由利本荘市立尾崎小学校</t>
    <phoneticPr fontId="1"/>
  </si>
  <si>
    <t>三種町立琴丘中学校</t>
    <phoneticPr fontId="1"/>
  </si>
  <si>
    <t>湯沢市立山田中学校</t>
    <phoneticPr fontId="1"/>
  </si>
  <si>
    <t>河辺小学校</t>
    <phoneticPr fontId="1"/>
  </si>
  <si>
    <t>鶴舞小学校</t>
    <phoneticPr fontId="1"/>
  </si>
  <si>
    <t>由利本荘市一番堰</t>
    <phoneticPr fontId="1"/>
  </si>
  <si>
    <t>山本郡三種町森岳字関ノ台5番地</t>
    <phoneticPr fontId="1"/>
  </si>
  <si>
    <t>証券番号26M6018970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</si>
</sst>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1\8\3\-##\-####"/>
    <numFmt numFmtId="177" formatCode="yyyy/m"/>
  </numFmts>
  <fonts count="4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Meiryo UI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10"/>
      <name val="Meiryo UI"/>
      <family val="3"/>
      <charset val="128"/>
    </font>
    <font>
      <b/>
      <sz val="9"/>
      <name val="Meiryo UI"/>
      <family val="3"/>
      <charset val="128"/>
    </font>
    <font>
      <sz val="12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26"/>
      <color theme="1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9"/>
      <color theme="1"/>
      <name val="Meiryo UI"/>
      <family val="3"/>
      <charset val="128"/>
    </font>
    <font>
      <sz val="10.5"/>
      <color theme="1"/>
      <name val="Meiryo UI"/>
      <family val="3"/>
      <charset val="128"/>
    </font>
    <font>
      <u/>
      <sz val="10.5"/>
      <color theme="1"/>
      <name val="Meiryo UI"/>
      <family val="3"/>
      <charset val="128"/>
    </font>
    <font>
      <b/>
      <u/>
      <sz val="12"/>
      <color theme="1"/>
      <name val="Meiryo UI"/>
      <family val="3"/>
      <charset val="128"/>
    </font>
    <font>
      <b/>
      <u/>
      <sz val="16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sz val="18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sz val="12"/>
      <color rgb="FFFF0000"/>
      <name val="Meiryo UI"/>
      <family val="3"/>
      <charset val="128"/>
    </font>
    <font>
      <sz val="11"/>
      <color rgb="FFFF0000"/>
      <name val="Meiryo UI"/>
      <family val="3"/>
      <charset val="128"/>
    </font>
    <font>
      <sz val="12"/>
      <color rgb="FFFF0000"/>
      <name val="UD デジタル 教科書体 NK-B"/>
      <family val="1"/>
      <charset val="128"/>
    </font>
    <font>
      <sz val="12"/>
      <color theme="1"/>
      <name val="UD デジタル 教科書体 NK-B"/>
      <family val="1"/>
      <charset val="128"/>
    </font>
    <font>
      <sz val="14"/>
      <color rgb="FFFF0000"/>
      <name val="UD デジタル 教科書体 NK-B"/>
      <family val="1"/>
      <charset val="128"/>
    </font>
    <font>
      <sz val="10"/>
      <color rgb="FFFF0000"/>
      <name val="UD デジタル 教科書体 NK-B"/>
      <family val="1"/>
      <charset val="128"/>
    </font>
    <font>
      <sz val="16"/>
      <color rgb="FFFF0000"/>
      <name val="UD デジタル 教科書体 NK-B"/>
      <family val="1"/>
      <charset val="128"/>
    </font>
    <font>
      <sz val="10"/>
      <color theme="1"/>
      <name val="UD デジタル 教科書体 NK-B"/>
      <family val="1"/>
      <charset val="128"/>
    </font>
    <font>
      <sz val="12"/>
      <color theme="1"/>
      <name val="Meiryo UI"/>
      <family val="1"/>
      <charset val="128"/>
    </font>
    <font>
      <sz val="11"/>
      <color theme="1"/>
      <name val="UD デジタル 教科書体 NK-B"/>
      <family val="1"/>
      <charset val="128"/>
    </font>
    <font>
      <sz val="11"/>
      <color rgb="FFFF0000"/>
      <name val="UD デジタル 教科書体 NK-B"/>
      <family val="1"/>
      <charset val="128"/>
    </font>
    <font>
      <sz val="14"/>
      <color theme="1"/>
      <name val="UD デジタル 教科書体 NK-B"/>
      <family val="1"/>
      <charset val="128"/>
    </font>
    <font>
      <sz val="11"/>
      <color theme="1"/>
      <name val="Meiryo UI"/>
      <family val="1"/>
      <charset val="128"/>
    </font>
    <font>
      <sz val="8"/>
      <color theme="0" tint="-0.14999847407452621"/>
      <name val="Meiryo UI"/>
      <family val="3"/>
      <charset val="128"/>
    </font>
    <font>
      <sz val="12"/>
      <name val="Meiryo UI"/>
      <family val="3"/>
      <charset val="128"/>
    </font>
    <font>
      <sz val="16"/>
      <color theme="1"/>
      <name val="Meiryo UI"/>
      <family val="3"/>
      <charset val="128"/>
    </font>
    <font>
      <b/>
      <sz val="14"/>
      <color rgb="FF0000FF"/>
      <name val="Meiryo UI"/>
      <family val="3"/>
      <charset val="128"/>
    </font>
    <font>
      <sz val="9"/>
      <color rgb="FFFF0000"/>
      <name val="Meiryo UI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</cellStyleXfs>
  <cellXfs count="336">
    <xf numFmtId="0" fontId="0" fillId="0" borderId="0" xfId="0">
      <alignment vertical="center"/>
    </xf>
    <xf numFmtId="38" fontId="8" fillId="0" borderId="24" xfId="3" applyFont="1" applyFill="1" applyBorder="1" applyAlignment="1">
      <alignment vertical="center" shrinkToFit="1"/>
    </xf>
    <xf numFmtId="0" fontId="3" fillId="0" borderId="0" xfId="0" applyFont="1">
      <alignment vertical="center"/>
    </xf>
    <xf numFmtId="38" fontId="8" fillId="0" borderId="26" xfId="3" applyFont="1" applyFill="1" applyBorder="1" applyAlignment="1">
      <alignment vertical="center" shrinkToFit="1"/>
    </xf>
    <xf numFmtId="49" fontId="8" fillId="0" borderId="26" xfId="3" applyNumberFormat="1" applyFont="1" applyFill="1" applyBorder="1" applyAlignment="1">
      <alignment vertical="center" shrinkToFit="1"/>
    </xf>
    <xf numFmtId="0" fontId="11" fillId="6" borderId="2" xfId="0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49" fontId="8" fillId="0" borderId="24" xfId="3" applyNumberFormat="1" applyFont="1" applyFill="1" applyBorder="1" applyAlignment="1">
      <alignment horizontal="center" vertical="center"/>
    </xf>
    <xf numFmtId="38" fontId="8" fillId="0" borderId="24" xfId="3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49" fontId="8" fillId="0" borderId="26" xfId="3" applyNumberFormat="1" applyFont="1" applyFill="1" applyBorder="1" applyAlignment="1">
      <alignment horizontal="center" vertical="center"/>
    </xf>
    <xf numFmtId="38" fontId="8" fillId="0" borderId="26" xfId="3" applyFont="1" applyFill="1" applyBorder="1" applyAlignment="1">
      <alignment horizontal="center" vertical="center"/>
    </xf>
    <xf numFmtId="176" fontId="8" fillId="0" borderId="26" xfId="3" applyNumberFormat="1" applyFont="1" applyFill="1" applyBorder="1" applyAlignment="1">
      <alignment horizontal="center" vertical="center"/>
    </xf>
    <xf numFmtId="0" fontId="8" fillId="0" borderId="26" xfId="3" applyNumberFormat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0" fillId="0" borderId="10" xfId="0" applyFont="1" applyBorder="1">
      <alignment vertical="center"/>
    </xf>
    <xf numFmtId="0" fontId="10" fillId="0" borderId="11" xfId="0" applyFont="1" applyBorder="1">
      <alignment vertical="center"/>
    </xf>
    <xf numFmtId="0" fontId="14" fillId="0" borderId="11" xfId="0" applyFont="1" applyBorder="1">
      <alignment vertical="center"/>
    </xf>
    <xf numFmtId="0" fontId="14" fillId="0" borderId="12" xfId="0" applyFont="1" applyBorder="1">
      <alignment vertical="center"/>
    </xf>
    <xf numFmtId="0" fontId="10" fillId="0" borderId="3" xfId="0" applyFont="1" applyBorder="1">
      <alignment vertical="center"/>
    </xf>
    <xf numFmtId="0" fontId="10" fillId="0" borderId="4" xfId="0" applyFont="1" applyBorder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6" xfId="0" applyFont="1" applyBorder="1">
      <alignment vertical="center"/>
    </xf>
    <xf numFmtId="0" fontId="10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4" fillId="0" borderId="9" xfId="0" applyFont="1" applyBorder="1">
      <alignment vertical="center"/>
    </xf>
    <xf numFmtId="0" fontId="10" fillId="0" borderId="1" xfId="0" applyFont="1" applyBorder="1" applyAlignment="1">
      <alignment horizontal="left" vertical="center"/>
    </xf>
    <xf numFmtId="0" fontId="14" fillId="0" borderId="7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0" xfId="0" applyFont="1" applyProtection="1">
      <alignment vertical="center"/>
      <protection locked="0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Protection="1">
      <alignment vertical="center"/>
      <protection locked="0"/>
    </xf>
    <xf numFmtId="0" fontId="0" fillId="0" borderId="6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10" fillId="0" borderId="5" xfId="0" applyFont="1" applyBorder="1">
      <alignment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8" fillId="0" borderId="24" xfId="0" applyFont="1" applyBorder="1">
      <alignment vertical="center"/>
    </xf>
    <xf numFmtId="49" fontId="8" fillId="0" borderId="24" xfId="0" applyNumberFormat="1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>
      <alignment vertical="center"/>
    </xf>
    <xf numFmtId="49" fontId="8" fillId="0" borderId="26" xfId="0" applyNumberFormat="1" applyFont="1" applyBorder="1" applyAlignment="1">
      <alignment horizontal="center" vertical="center" shrinkToFit="1"/>
    </xf>
    <xf numFmtId="0" fontId="8" fillId="0" borderId="26" xfId="0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center" vertical="center" wrapText="1" shrinkToFit="1"/>
    </xf>
    <xf numFmtId="0" fontId="8" fillId="0" borderId="26" xfId="0" applyFont="1" applyBorder="1" applyAlignment="1">
      <alignment vertical="center" shrinkToFit="1"/>
    </xf>
    <xf numFmtId="0" fontId="8" fillId="0" borderId="26" xfId="0" applyFont="1" applyBorder="1" applyAlignment="1">
      <alignment horizontal="center" vertical="center" shrinkToFit="1"/>
    </xf>
    <xf numFmtId="0" fontId="8" fillId="0" borderId="26" xfId="0" applyFont="1" applyBorder="1" applyAlignment="1">
      <alignment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3" borderId="0" xfId="0" quotePrefix="1" applyFont="1" applyFill="1">
      <alignment vertical="center"/>
    </xf>
    <xf numFmtId="0" fontId="9" fillId="3" borderId="0" xfId="0" applyFont="1" applyFill="1">
      <alignment vertical="center"/>
    </xf>
    <xf numFmtId="0" fontId="7" fillId="0" borderId="0" xfId="0" applyFont="1" applyAlignment="1">
      <alignment vertical="center" wrapText="1"/>
    </xf>
    <xf numFmtId="0" fontId="11" fillId="7" borderId="26" xfId="0" applyFont="1" applyFill="1" applyBorder="1" applyAlignment="1">
      <alignment horizontal="center" vertical="center"/>
    </xf>
    <xf numFmtId="0" fontId="8" fillId="7" borderId="26" xfId="0" applyFont="1" applyFill="1" applyBorder="1">
      <alignment vertical="center"/>
    </xf>
    <xf numFmtId="49" fontId="8" fillId="7" borderId="26" xfId="0" applyNumberFormat="1" applyFont="1" applyFill="1" applyBorder="1" applyAlignment="1">
      <alignment horizontal="center" vertical="center" shrinkToFit="1"/>
    </xf>
    <xf numFmtId="49" fontId="8" fillId="7" borderId="26" xfId="3" applyNumberFormat="1" applyFont="1" applyFill="1" applyBorder="1" applyAlignment="1">
      <alignment horizontal="center" vertical="center"/>
    </xf>
    <xf numFmtId="0" fontId="8" fillId="7" borderId="26" xfId="0" applyFont="1" applyFill="1" applyBorder="1" applyAlignment="1">
      <alignment horizontal="center" vertical="center"/>
    </xf>
    <xf numFmtId="38" fontId="8" fillId="7" borderId="26" xfId="3" applyFont="1" applyFill="1" applyBorder="1" applyAlignment="1">
      <alignment vertical="center" shrinkToFit="1"/>
    </xf>
    <xf numFmtId="38" fontId="8" fillId="7" borderId="26" xfId="3" applyFont="1" applyFill="1" applyBorder="1" applyAlignment="1">
      <alignment horizontal="center" vertical="center"/>
    </xf>
    <xf numFmtId="0" fontId="7" fillId="7" borderId="0" xfId="0" applyFont="1" applyFill="1">
      <alignment vertical="center"/>
    </xf>
    <xf numFmtId="0" fontId="15" fillId="0" borderId="0" xfId="0" applyFont="1">
      <alignment vertical="center"/>
    </xf>
    <xf numFmtId="49" fontId="7" fillId="0" borderId="0" xfId="0" applyNumberFormat="1" applyFont="1" applyAlignment="1">
      <alignment vertical="center" shrinkToFit="1"/>
    </xf>
    <xf numFmtId="49" fontId="7" fillId="0" borderId="0" xfId="3" applyNumberFormat="1" applyFont="1" applyFill="1" applyBorder="1" applyAlignment="1">
      <alignment vertical="center"/>
    </xf>
    <xf numFmtId="38" fontId="7" fillId="0" borderId="0" xfId="3" applyFont="1" applyFill="1" applyBorder="1" applyAlignment="1">
      <alignment vertical="center" shrinkToFit="1"/>
    </xf>
    <xf numFmtId="38" fontId="7" fillId="0" borderId="0" xfId="3" applyFont="1" applyFill="1" applyBorder="1" applyAlignment="1">
      <alignment horizontal="center" vertical="center"/>
    </xf>
    <xf numFmtId="49" fontId="7" fillId="0" borderId="0" xfId="3" applyNumberFormat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6" xfId="0" applyFont="1" applyBorder="1">
      <alignment vertical="center"/>
    </xf>
    <xf numFmtId="49" fontId="7" fillId="0" borderId="26" xfId="0" applyNumberFormat="1" applyFont="1" applyBorder="1" applyAlignment="1">
      <alignment horizontal="center" vertical="center" shrinkToFit="1"/>
    </xf>
    <xf numFmtId="49" fontId="7" fillId="0" borderId="26" xfId="3" applyNumberFormat="1" applyFont="1" applyFill="1" applyBorder="1" applyAlignment="1">
      <alignment horizontal="center" vertical="center"/>
    </xf>
    <xf numFmtId="38" fontId="7" fillId="0" borderId="26" xfId="3" applyFont="1" applyFill="1" applyBorder="1" applyAlignment="1">
      <alignment vertical="center" shrinkToFit="1"/>
    </xf>
    <xf numFmtId="38" fontId="7" fillId="0" borderId="26" xfId="3" applyFont="1" applyFill="1" applyBorder="1" applyAlignment="1">
      <alignment horizontal="center" vertical="center"/>
    </xf>
    <xf numFmtId="38" fontId="7" fillId="0" borderId="26" xfId="3" applyFont="1" applyFill="1" applyBorder="1" applyAlignment="1">
      <alignment horizontal="center" vertical="center" shrinkToFit="1"/>
    </xf>
    <xf numFmtId="177" fontId="7" fillId="0" borderId="26" xfId="3" applyNumberFormat="1" applyFont="1" applyFill="1" applyBorder="1" applyAlignment="1">
      <alignment horizontal="center" vertical="center" shrinkToFit="1"/>
    </xf>
    <xf numFmtId="0" fontId="7" fillId="0" borderId="26" xfId="0" applyFont="1" applyBorder="1" applyAlignment="1">
      <alignment vertical="center" wrapText="1"/>
    </xf>
    <xf numFmtId="176" fontId="7" fillId="0" borderId="26" xfId="3" applyNumberFormat="1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 shrinkToFit="1"/>
    </xf>
    <xf numFmtId="49" fontId="7" fillId="0" borderId="26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vertical="center" shrinkToFit="1"/>
    </xf>
    <xf numFmtId="0" fontId="15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>
      <alignment vertical="center"/>
    </xf>
    <xf numFmtId="0" fontId="7" fillId="0" borderId="13" xfId="0" applyFont="1" applyBorder="1" applyAlignment="1">
      <alignment horizontal="center" vertical="center" shrinkToFit="1"/>
    </xf>
    <xf numFmtId="49" fontId="7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vertical="center" shrinkToFit="1"/>
    </xf>
    <xf numFmtId="38" fontId="7" fillId="0" borderId="13" xfId="3" applyFont="1" applyFill="1" applyBorder="1" applyAlignment="1">
      <alignment horizontal="center" vertical="center" shrinkToFit="1"/>
    </xf>
    <xf numFmtId="177" fontId="7" fillId="0" borderId="13" xfId="3" applyNumberFormat="1" applyFont="1" applyFill="1" applyBorder="1" applyAlignment="1">
      <alignment horizontal="center" vertical="center" shrinkToFit="1"/>
    </xf>
    <xf numFmtId="0" fontId="37" fillId="0" borderId="8" xfId="0" applyFont="1" applyBorder="1" applyAlignment="1">
      <alignment horizontal="center" vertical="center"/>
    </xf>
    <xf numFmtId="0" fontId="0" fillId="8" borderId="0" xfId="0" applyFill="1">
      <alignment vertical="center"/>
    </xf>
    <xf numFmtId="0" fontId="7" fillId="0" borderId="26" xfId="0" applyFont="1" applyBorder="1" applyAlignment="1">
      <alignment horizontal="left" vertical="center"/>
    </xf>
    <xf numFmtId="0" fontId="15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29" xfId="0" applyFont="1" applyBorder="1">
      <alignment vertical="center"/>
    </xf>
    <xf numFmtId="0" fontId="7" fillId="0" borderId="29" xfId="0" applyFont="1" applyBorder="1" applyAlignment="1">
      <alignment horizontal="center" vertical="center" shrinkToFit="1"/>
    </xf>
    <xf numFmtId="49" fontId="7" fillId="0" borderId="29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vertical="center" shrinkToFit="1"/>
    </xf>
    <xf numFmtId="0" fontId="8" fillId="0" borderId="29" xfId="0" applyFont="1" applyBorder="1" applyAlignment="1">
      <alignment horizontal="center" vertical="center"/>
    </xf>
    <xf numFmtId="177" fontId="7" fillId="0" borderId="29" xfId="3" applyNumberFormat="1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left" vertical="center"/>
    </xf>
    <xf numFmtId="0" fontId="11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3" xfId="0" applyFont="1" applyBorder="1">
      <alignment vertical="center"/>
    </xf>
    <xf numFmtId="49" fontId="8" fillId="0" borderId="23" xfId="0" applyNumberFormat="1" applyFont="1" applyBorder="1" applyAlignment="1">
      <alignment horizontal="center" vertical="center" shrinkToFit="1"/>
    </xf>
    <xf numFmtId="49" fontId="8" fillId="0" borderId="23" xfId="3" applyNumberFormat="1" applyFont="1" applyFill="1" applyBorder="1" applyAlignment="1">
      <alignment horizontal="center" vertical="center"/>
    </xf>
    <xf numFmtId="38" fontId="8" fillId="0" borderId="23" xfId="3" applyFont="1" applyFill="1" applyBorder="1" applyAlignment="1">
      <alignment vertical="center" shrinkToFit="1"/>
    </xf>
    <xf numFmtId="38" fontId="8" fillId="0" borderId="23" xfId="3" applyFont="1" applyFill="1" applyBorder="1" applyAlignment="1">
      <alignment horizontal="center" vertical="center"/>
    </xf>
    <xf numFmtId="0" fontId="41" fillId="0" borderId="0" xfId="0" applyFont="1">
      <alignment vertical="center"/>
    </xf>
    <xf numFmtId="0" fontId="15" fillId="0" borderId="29" xfId="0" applyFont="1" applyBorder="1" applyAlignment="1">
      <alignment horizontal="left" vertical="center"/>
    </xf>
    <xf numFmtId="0" fontId="37" fillId="0" borderId="0" xfId="0" applyFo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2" xfId="0" applyFont="1" applyFill="1" applyBorder="1" applyAlignment="1">
      <alignment horizontal="left" vertical="center"/>
    </xf>
    <xf numFmtId="0" fontId="19" fillId="0" borderId="0" xfId="0" applyFont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0" fontId="15" fillId="3" borderId="10" xfId="0" applyFont="1" applyFill="1" applyBorder="1" applyAlignment="1" applyProtection="1">
      <alignment horizontal="center" vertical="center"/>
      <protection hidden="1"/>
    </xf>
    <xf numFmtId="0" fontId="15" fillId="3" borderId="11" xfId="0" applyFont="1" applyFill="1" applyBorder="1" applyAlignment="1" applyProtection="1">
      <alignment horizontal="center" vertical="center"/>
      <protection hidden="1"/>
    </xf>
    <xf numFmtId="0" fontId="15" fillId="3" borderId="12" xfId="0" applyFont="1" applyFill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2" borderId="14" xfId="0" applyFont="1" applyFill="1" applyBorder="1" applyAlignment="1">
      <alignment horizontal="center" vertical="center" textRotation="255"/>
    </xf>
    <xf numFmtId="0" fontId="10" fillId="2" borderId="22" xfId="0" applyFont="1" applyFill="1" applyBorder="1" applyAlignment="1">
      <alignment horizontal="center" vertical="center" textRotation="255"/>
    </xf>
    <xf numFmtId="0" fontId="10" fillId="2" borderId="23" xfId="0" applyFont="1" applyFill="1" applyBorder="1" applyAlignment="1">
      <alignment horizontal="center" vertical="center" textRotation="255"/>
    </xf>
    <xf numFmtId="0" fontId="3" fillId="5" borderId="2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29" fillId="0" borderId="16" xfId="0" applyFont="1" applyBorder="1" applyAlignment="1" applyProtection="1">
      <alignment horizontal="left" vertical="center"/>
      <protection locked="0"/>
    </xf>
    <xf numFmtId="0" fontId="29" fillId="0" borderId="17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5" fillId="0" borderId="4" xfId="0" applyFont="1" applyBorder="1" applyAlignment="1" applyProtection="1">
      <alignment horizontal="center" vertical="center"/>
      <protection locked="0"/>
    </xf>
    <xf numFmtId="0" fontId="25" fillId="0" borderId="1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30" fillId="0" borderId="19" xfId="0" applyFont="1" applyBorder="1" applyAlignment="1" applyProtection="1">
      <alignment horizontal="left" vertical="center"/>
      <protection locked="0"/>
    </xf>
    <xf numFmtId="0" fontId="30" fillId="0" borderId="20" xfId="0" applyFont="1" applyBorder="1" applyAlignment="1" applyProtection="1">
      <alignment horizontal="left" vertical="center"/>
      <protection locked="0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5" fillId="0" borderId="16" xfId="0" applyFont="1" applyBorder="1" applyAlignment="1" applyProtection="1">
      <alignment horizontal="left" vertical="center"/>
      <protection locked="0"/>
    </xf>
    <xf numFmtId="0" fontId="15" fillId="0" borderId="17" xfId="0" applyFont="1" applyBorder="1" applyAlignment="1" applyProtection="1">
      <alignment horizontal="left" vertical="center"/>
      <protection locked="0"/>
    </xf>
    <xf numFmtId="0" fontId="10" fillId="0" borderId="19" xfId="0" applyFont="1" applyBorder="1" applyAlignment="1" applyProtection="1">
      <alignment horizontal="left" vertical="center"/>
      <protection locked="0"/>
    </xf>
    <xf numFmtId="0" fontId="10" fillId="0" borderId="20" xfId="0" applyFont="1" applyBorder="1" applyAlignment="1" applyProtection="1">
      <alignment horizontal="left" vertical="center"/>
      <protection locked="0"/>
    </xf>
    <xf numFmtId="0" fontId="24" fillId="0" borderId="4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0" fillId="0" borderId="19" xfId="0" applyFont="1" applyBorder="1" applyAlignment="1" applyProtection="1">
      <alignment horizontal="center" vertical="center"/>
      <protection locked="0"/>
    </xf>
    <xf numFmtId="0" fontId="31" fillId="0" borderId="16" xfId="0" applyFont="1" applyBorder="1" applyAlignment="1" applyProtection="1">
      <alignment horizontal="left" vertical="center"/>
      <protection locked="0"/>
    </xf>
    <xf numFmtId="0" fontId="31" fillId="0" borderId="17" xfId="0" applyFont="1" applyBorder="1" applyAlignment="1" applyProtection="1">
      <alignment horizontal="left" vertical="center"/>
      <protection locked="0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left" vertical="center"/>
      <protection locked="0"/>
    </xf>
    <xf numFmtId="0" fontId="10" fillId="0" borderId="7" xfId="0" applyFont="1" applyBorder="1" applyAlignment="1" applyProtection="1">
      <alignment horizontal="left" vertical="center"/>
      <protection locked="0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32" fillId="0" borderId="16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0" fontId="10" fillId="0" borderId="21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8" fillId="0" borderId="18" xfId="0" applyFont="1" applyBorder="1" applyAlignment="1" applyProtection="1">
      <alignment horizontal="left" vertical="center"/>
      <protection locked="0"/>
    </xf>
    <xf numFmtId="0" fontId="28" fillId="0" borderId="19" xfId="0" applyFont="1" applyBorder="1" applyAlignment="1" applyProtection="1">
      <alignment horizontal="left" vertical="center"/>
      <protection locked="0"/>
    </xf>
    <xf numFmtId="0" fontId="28" fillId="0" borderId="20" xfId="0" applyFont="1" applyBorder="1" applyAlignment="1" applyProtection="1">
      <alignment horizontal="left" vertical="center"/>
      <protection locked="0"/>
    </xf>
    <xf numFmtId="0" fontId="10" fillId="5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center" indent="5"/>
    </xf>
    <xf numFmtId="0" fontId="10" fillId="0" borderId="11" xfId="0" applyFont="1" applyBorder="1" applyAlignment="1">
      <alignment horizontal="left" vertical="center" indent="5"/>
    </xf>
    <xf numFmtId="0" fontId="26" fillId="0" borderId="11" xfId="0" quotePrefix="1" applyFont="1" applyBorder="1" applyAlignment="1" applyProtection="1">
      <alignment horizontal="center" vertical="center"/>
      <protection locked="0"/>
    </xf>
    <xf numFmtId="0" fontId="26" fillId="0" borderId="1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5" fillId="0" borderId="11" xfId="0" applyFont="1" applyBorder="1" applyAlignment="1" applyProtection="1">
      <alignment horizontal="left" vertical="center"/>
      <protection locked="0"/>
    </xf>
    <xf numFmtId="0" fontId="35" fillId="0" borderId="12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6" fillId="0" borderId="19" xfId="0" applyFont="1" applyBorder="1" applyAlignment="1" applyProtection="1">
      <alignment horizontal="center" vertical="center"/>
      <protection locked="0"/>
    </xf>
    <xf numFmtId="0" fontId="10" fillId="5" borderId="2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right" vertical="center"/>
    </xf>
    <xf numFmtId="0" fontId="10" fillId="0" borderId="11" xfId="0" applyFont="1" applyBorder="1" applyAlignment="1">
      <alignment horizontal="right" vertical="center"/>
    </xf>
    <xf numFmtId="0" fontId="10" fillId="5" borderId="2" xfId="0" applyFont="1" applyFill="1" applyBorder="1" applyAlignment="1">
      <alignment horizontal="center" vertical="center" wrapText="1"/>
    </xf>
    <xf numFmtId="0" fontId="28" fillId="0" borderId="15" xfId="0" applyFont="1" applyBorder="1" applyAlignment="1" applyProtection="1">
      <alignment horizontal="left" vertical="center" shrinkToFit="1"/>
      <protection locked="0"/>
    </xf>
    <xf numFmtId="0" fontId="28" fillId="0" borderId="16" xfId="0" applyFont="1" applyBorder="1" applyAlignment="1" applyProtection="1">
      <alignment horizontal="left" vertical="center" shrinkToFit="1"/>
      <protection locked="0"/>
    </xf>
    <xf numFmtId="0" fontId="28" fillId="0" borderId="17" xfId="0" applyFont="1" applyBorder="1" applyAlignment="1" applyProtection="1">
      <alignment horizontal="left" vertical="center" shrinkToFit="1"/>
      <protection locked="0"/>
    </xf>
    <xf numFmtId="0" fontId="10" fillId="5" borderId="14" xfId="0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28" fillId="0" borderId="28" xfId="0" applyFont="1" applyBorder="1" applyAlignment="1" applyProtection="1">
      <alignment horizontal="left" vertical="center" shrinkToFit="1"/>
      <protection locked="0"/>
    </xf>
    <xf numFmtId="0" fontId="28" fillId="0" borderId="27" xfId="0" applyFont="1" applyBorder="1" applyAlignment="1" applyProtection="1">
      <alignment horizontal="left" vertical="center" shrinkToFit="1"/>
      <protection locked="0"/>
    </xf>
    <xf numFmtId="0" fontId="28" fillId="0" borderId="25" xfId="0" applyFont="1" applyBorder="1" applyAlignment="1" applyProtection="1">
      <alignment horizontal="left" vertical="center" shrinkToFit="1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  <xf numFmtId="0" fontId="26" fillId="4" borderId="10" xfId="0" applyFont="1" applyFill="1" applyBorder="1" applyAlignment="1">
      <alignment horizontal="center" vertical="center"/>
    </xf>
    <xf numFmtId="0" fontId="27" fillId="4" borderId="11" xfId="0" applyFont="1" applyFill="1" applyBorder="1" applyAlignment="1">
      <alignment horizontal="center" vertical="center"/>
    </xf>
    <xf numFmtId="0" fontId="27" fillId="4" borderId="12" xfId="0" applyFont="1" applyFill="1" applyBorder="1" applyAlignment="1">
      <alignment horizontal="center" vertical="center"/>
    </xf>
    <xf numFmtId="0" fontId="26" fillId="4" borderId="11" xfId="0" applyFont="1" applyFill="1" applyBorder="1" applyAlignment="1">
      <alignment horizontal="center" vertical="center"/>
    </xf>
    <xf numFmtId="0" fontId="26" fillId="4" borderId="1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28" fillId="0" borderId="15" xfId="0" applyFont="1" applyBorder="1" applyAlignment="1" applyProtection="1">
      <alignment horizontal="left" vertical="center"/>
      <protection locked="0"/>
    </xf>
    <xf numFmtId="0" fontId="28" fillId="0" borderId="16" xfId="0" applyFont="1" applyBorder="1" applyAlignment="1" applyProtection="1">
      <alignment horizontal="left" vertical="center"/>
      <protection locked="0"/>
    </xf>
    <xf numFmtId="0" fontId="28" fillId="0" borderId="17" xfId="0" applyFont="1" applyBorder="1" applyAlignment="1" applyProtection="1">
      <alignment horizontal="left" vertical="center"/>
      <protection locked="0"/>
    </xf>
    <xf numFmtId="0" fontId="10" fillId="0" borderId="28" xfId="0" applyFont="1" applyBorder="1" applyAlignment="1" applyProtection="1">
      <alignment horizontal="left" vertical="center"/>
      <protection locked="0"/>
    </xf>
    <xf numFmtId="0" fontId="10" fillId="0" borderId="27" xfId="0" applyFont="1" applyBorder="1" applyAlignment="1" applyProtection="1">
      <alignment horizontal="left" vertical="center"/>
      <protection locked="0"/>
    </xf>
    <xf numFmtId="0" fontId="10" fillId="0" borderId="25" xfId="0" applyFont="1" applyBorder="1" applyAlignment="1" applyProtection="1">
      <alignment horizontal="left" vertical="center"/>
      <protection locked="0"/>
    </xf>
    <xf numFmtId="0" fontId="10" fillId="0" borderId="18" xfId="0" applyFont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26" fillId="0" borderId="19" xfId="0" quotePrefix="1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left" vertical="center" shrinkToFit="1"/>
    </xf>
    <xf numFmtId="0" fontId="10" fillId="0" borderId="4" xfId="0" applyFont="1" applyBorder="1" applyAlignment="1">
      <alignment horizontal="left" vertical="center" shrinkToFit="1"/>
    </xf>
    <xf numFmtId="0" fontId="10" fillId="0" borderId="6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39" fillId="0" borderId="3" xfId="0" applyFont="1" applyBorder="1" applyAlignment="1" applyProtection="1">
      <alignment horizontal="left" vertical="center"/>
      <protection locked="0"/>
    </xf>
    <xf numFmtId="0" fontId="39" fillId="0" borderId="4" xfId="0" applyFont="1" applyBorder="1" applyAlignment="1" applyProtection="1">
      <alignment horizontal="left" vertical="center"/>
      <protection locked="0"/>
    </xf>
    <xf numFmtId="0" fontId="39" fillId="0" borderId="5" xfId="0" applyFont="1" applyBorder="1" applyAlignment="1" applyProtection="1">
      <alignment horizontal="left" vertical="center"/>
      <protection locked="0"/>
    </xf>
    <xf numFmtId="0" fontId="39" fillId="0" borderId="6" xfId="0" applyFont="1" applyBorder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0" fontId="39" fillId="0" borderId="7" xfId="0" applyFont="1" applyBorder="1" applyAlignment="1" applyProtection="1">
      <alignment horizontal="left" vertical="center"/>
      <protection locked="0"/>
    </xf>
    <xf numFmtId="0" fontId="36" fillId="0" borderId="11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10" fillId="0" borderId="15" xfId="0" applyFont="1" applyBorder="1" applyAlignment="1" applyProtection="1">
      <alignment horizontal="left" vertical="center"/>
      <protection locked="0"/>
    </xf>
    <xf numFmtId="0" fontId="10" fillId="0" borderId="16" xfId="0" applyFont="1" applyBorder="1" applyAlignment="1" applyProtection="1">
      <alignment horizontal="left" vertical="center"/>
      <protection locked="0"/>
    </xf>
    <xf numFmtId="0" fontId="10" fillId="0" borderId="17" xfId="0" applyFont="1" applyBorder="1" applyAlignment="1" applyProtection="1">
      <alignment horizontal="left" vertical="center"/>
      <protection locked="0"/>
    </xf>
    <xf numFmtId="0" fontId="10" fillId="0" borderId="3" xfId="0" applyFont="1" applyBorder="1" applyAlignment="1">
      <alignment horizontal="left" vertical="center" indent="4"/>
    </xf>
    <xf numFmtId="0" fontId="10" fillId="0" borderId="4" xfId="0" applyFont="1" applyBorder="1" applyAlignment="1">
      <alignment horizontal="left" vertical="center" indent="4"/>
    </xf>
    <xf numFmtId="0" fontId="10" fillId="0" borderId="5" xfId="0" applyFont="1" applyBorder="1" applyAlignment="1">
      <alignment horizontal="left" vertical="center" indent="4"/>
    </xf>
    <xf numFmtId="0" fontId="10" fillId="0" borderId="6" xfId="0" applyFont="1" applyBorder="1" applyAlignment="1">
      <alignment horizontal="left" vertical="center" indent="4"/>
    </xf>
    <xf numFmtId="0" fontId="10" fillId="0" borderId="1" xfId="0" applyFont="1" applyBorder="1" applyAlignment="1">
      <alignment horizontal="left" vertical="center" indent="4"/>
    </xf>
    <xf numFmtId="0" fontId="10" fillId="0" borderId="7" xfId="0" applyFont="1" applyBorder="1" applyAlignment="1">
      <alignment horizontal="left" vertical="center" indent="4"/>
    </xf>
    <xf numFmtId="0" fontId="3" fillId="4" borderId="2" xfId="0" applyFont="1" applyFill="1" applyBorder="1" applyAlignment="1" applyProtection="1">
      <alignment horizontal="left" vertical="center" inden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center" vertical="center" shrinkToFit="1"/>
      <protection hidden="1"/>
    </xf>
    <xf numFmtId="0" fontId="10" fillId="0" borderId="1" xfId="0" applyFont="1" applyBorder="1" applyAlignment="1" applyProtection="1">
      <alignment horizontal="center" vertical="center" shrinkToFit="1"/>
      <protection hidden="1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12" xfId="0" applyFont="1" applyBorder="1" applyAlignment="1" applyProtection="1">
      <alignment horizontal="left" vertical="center"/>
      <protection locked="0"/>
    </xf>
  </cellXfs>
  <cellStyles count="4">
    <cellStyle name="桁区切り" xfId="3" builtinId="6"/>
    <cellStyle name="桁区切り 2" xfId="2" xr:uid="{00000000-0005-0000-0000-000001000000}"/>
    <cellStyle name="標準" xfId="0" builtinId="0"/>
    <cellStyle name="標準 2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57150</xdr:colOff>
      <xdr:row>36</xdr:row>
      <xdr:rowOff>19050</xdr:rowOff>
    </xdr:from>
    <xdr:to>
      <xdr:col>49</xdr:col>
      <xdr:colOff>247650</xdr:colOff>
      <xdr:row>37</xdr:row>
      <xdr:rowOff>237300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62650" y="10715625"/>
          <a:ext cx="190500" cy="504000"/>
        </a:xfrm>
        <a:prstGeom prst="rightBrace">
          <a:avLst>
            <a:gd name="adj1" fmla="val 27777"/>
            <a:gd name="adj2" fmla="val 50000"/>
          </a:avLst>
        </a:prstGeom>
        <a:ln>
          <a:solidFill>
            <a:schemeClr val="tx1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 b="1" i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31</xdr:col>
      <xdr:colOff>154783</xdr:colOff>
      <xdr:row>1</xdr:row>
      <xdr:rowOff>140494</xdr:rowOff>
    </xdr:from>
    <xdr:to>
      <xdr:col>33</xdr:col>
      <xdr:colOff>38533</xdr:colOff>
      <xdr:row>3</xdr:row>
      <xdr:rowOff>48056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>
        <a:xfrm>
          <a:off x="10394158" y="140494"/>
          <a:ext cx="360000" cy="360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800" b="1"/>
            <a:t>1</a:t>
          </a:r>
          <a:endParaRPr kumimoji="1" lang="ja-JP" altLang="en-US" sz="1800" b="1"/>
        </a:p>
      </xdr:txBody>
    </xdr:sp>
    <xdr:clientData/>
  </xdr:twoCellAnchor>
  <xdr:twoCellAnchor editAs="oneCell">
    <xdr:from>
      <xdr:col>31</xdr:col>
      <xdr:colOff>154783</xdr:colOff>
      <xdr:row>3</xdr:row>
      <xdr:rowOff>92869</xdr:rowOff>
    </xdr:from>
    <xdr:to>
      <xdr:col>33</xdr:col>
      <xdr:colOff>38533</xdr:colOff>
      <xdr:row>5</xdr:row>
      <xdr:rowOff>48057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10394158" y="545307"/>
          <a:ext cx="360000" cy="360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800" b="1"/>
            <a:t>2</a:t>
          </a:r>
          <a:endParaRPr kumimoji="1" lang="ja-JP" altLang="en-US" sz="18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7</xdr:row>
          <xdr:rowOff>38100</xdr:rowOff>
        </xdr:from>
        <xdr:to>
          <xdr:col>52</xdr:col>
          <xdr:colOff>323850</xdr:colOff>
          <xdr:row>7</xdr:row>
          <xdr:rowOff>247650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85725</xdr:colOff>
          <xdr:row>36</xdr:row>
          <xdr:rowOff>38100</xdr:rowOff>
        </xdr:from>
        <xdr:to>
          <xdr:col>36</xdr:col>
          <xdr:colOff>66675</xdr:colOff>
          <xdr:row>36</xdr:row>
          <xdr:rowOff>247650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85725</xdr:colOff>
          <xdr:row>37</xdr:row>
          <xdr:rowOff>9525</xdr:rowOff>
        </xdr:from>
        <xdr:to>
          <xdr:col>36</xdr:col>
          <xdr:colOff>66675</xdr:colOff>
          <xdr:row>37</xdr:row>
          <xdr:rowOff>219075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85725</xdr:colOff>
          <xdr:row>39</xdr:row>
          <xdr:rowOff>38100</xdr:rowOff>
        </xdr:from>
        <xdr:to>
          <xdr:col>36</xdr:col>
          <xdr:colOff>66675</xdr:colOff>
          <xdr:row>39</xdr:row>
          <xdr:rowOff>247650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85725</xdr:colOff>
          <xdr:row>40</xdr:row>
          <xdr:rowOff>38100</xdr:rowOff>
        </xdr:from>
        <xdr:to>
          <xdr:col>36</xdr:col>
          <xdr:colOff>66675</xdr:colOff>
          <xdr:row>40</xdr:row>
          <xdr:rowOff>247650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85725</xdr:colOff>
          <xdr:row>41</xdr:row>
          <xdr:rowOff>28575</xdr:rowOff>
        </xdr:from>
        <xdr:to>
          <xdr:col>36</xdr:col>
          <xdr:colOff>66675</xdr:colOff>
          <xdr:row>41</xdr:row>
          <xdr:rowOff>238125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76200</xdr:colOff>
          <xdr:row>44</xdr:row>
          <xdr:rowOff>19050</xdr:rowOff>
        </xdr:from>
        <xdr:to>
          <xdr:col>36</xdr:col>
          <xdr:colOff>57150</xdr:colOff>
          <xdr:row>44</xdr:row>
          <xdr:rowOff>228600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85725</xdr:colOff>
          <xdr:row>45</xdr:row>
          <xdr:rowOff>19050</xdr:rowOff>
        </xdr:from>
        <xdr:to>
          <xdr:col>36</xdr:col>
          <xdr:colOff>66675</xdr:colOff>
          <xdr:row>45</xdr:row>
          <xdr:rowOff>228600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59</xdr:col>
      <xdr:colOff>142901</xdr:colOff>
      <xdr:row>46</xdr:row>
      <xdr:rowOff>38127</xdr:rowOff>
    </xdr:from>
    <xdr:to>
      <xdr:col>60</xdr:col>
      <xdr:colOff>246785</xdr:colOff>
      <xdr:row>47</xdr:row>
      <xdr:rowOff>227736</xdr:rowOff>
    </xdr:to>
    <xdr:pic>
      <xdr:nvPicPr>
        <xdr:cNvPr id="20" name="図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82151" y="13592202"/>
          <a:ext cx="437259" cy="4753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323850</xdr:colOff>
          <xdr:row>46</xdr:row>
          <xdr:rowOff>57150</xdr:rowOff>
        </xdr:from>
        <xdr:to>
          <xdr:col>43</xdr:col>
          <xdr:colOff>228600</xdr:colOff>
          <xdr:row>46</xdr:row>
          <xdr:rowOff>219075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323850</xdr:colOff>
          <xdr:row>47</xdr:row>
          <xdr:rowOff>38100</xdr:rowOff>
        </xdr:from>
        <xdr:to>
          <xdr:col>43</xdr:col>
          <xdr:colOff>228600</xdr:colOff>
          <xdr:row>47</xdr:row>
          <xdr:rowOff>200025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54</xdr:col>
      <xdr:colOff>19049</xdr:colOff>
      <xdr:row>22</xdr:row>
      <xdr:rowOff>190499</xdr:rowOff>
    </xdr:from>
    <xdr:to>
      <xdr:col>60</xdr:col>
      <xdr:colOff>266700</xdr:colOff>
      <xdr:row>27</xdr:row>
      <xdr:rowOff>37737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68799" y="5991224"/>
          <a:ext cx="2247901" cy="1466488"/>
        </a:xfrm>
        <a:prstGeom prst="rect">
          <a:avLst/>
        </a:prstGeom>
      </xdr:spPr>
    </xdr:pic>
    <xdr:clientData/>
  </xdr:twoCellAnchor>
  <xdr:twoCellAnchor>
    <xdr:from>
      <xdr:col>55</xdr:col>
      <xdr:colOff>28574</xdr:colOff>
      <xdr:row>12</xdr:row>
      <xdr:rowOff>180974</xdr:rowOff>
    </xdr:from>
    <xdr:to>
      <xdr:col>56</xdr:col>
      <xdr:colOff>200024</xdr:colOff>
      <xdr:row>13</xdr:row>
      <xdr:rowOff>180974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7411699" y="3095624"/>
          <a:ext cx="504825" cy="2190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ln>
              <a:solidFill>
                <a:srgbClr val="FF0000"/>
              </a:solidFill>
            </a:ln>
          </a:endParaRPr>
        </a:p>
      </xdr:txBody>
    </xdr:sp>
    <xdr:clientData/>
  </xdr:twoCellAnchor>
  <xdr:twoCellAnchor editAs="oneCell">
    <xdr:from>
      <xdr:col>59</xdr:col>
      <xdr:colOff>190526</xdr:colOff>
      <xdr:row>46</xdr:row>
      <xdr:rowOff>38127</xdr:rowOff>
    </xdr:from>
    <xdr:to>
      <xdr:col>60</xdr:col>
      <xdr:colOff>205391</xdr:colOff>
      <xdr:row>47</xdr:row>
      <xdr:rowOff>266665</xdr:rowOff>
    </xdr:to>
    <xdr:pic>
      <xdr:nvPicPr>
        <xdr:cNvPr id="44" name="図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907151" y="12992127"/>
          <a:ext cx="348240" cy="514288"/>
        </a:xfrm>
        <a:prstGeom prst="rect">
          <a:avLst/>
        </a:prstGeom>
      </xdr:spPr>
    </xdr:pic>
    <xdr:clientData/>
  </xdr:twoCellAnchor>
  <xdr:twoCellAnchor editAs="oneCell">
    <xdr:from>
      <xdr:col>31</xdr:col>
      <xdr:colOff>214314</xdr:colOff>
      <xdr:row>9</xdr:row>
      <xdr:rowOff>47625</xdr:rowOff>
    </xdr:from>
    <xdr:to>
      <xdr:col>33</xdr:col>
      <xdr:colOff>98064</xdr:colOff>
      <xdr:row>11</xdr:row>
      <xdr:rowOff>2812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/>
        </xdr:cNvSpPr>
      </xdr:nvSpPr>
      <xdr:spPr>
        <a:xfrm>
          <a:off x="10453689" y="2190750"/>
          <a:ext cx="360000" cy="360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800" b="1"/>
            <a:t>3</a:t>
          </a:r>
          <a:endParaRPr kumimoji="1" lang="ja-JP" altLang="en-US" sz="1800" b="1"/>
        </a:p>
      </xdr:txBody>
    </xdr:sp>
    <xdr:clientData/>
  </xdr:twoCellAnchor>
  <xdr:twoCellAnchor editAs="oneCell">
    <xdr:from>
      <xdr:col>32</xdr:col>
      <xdr:colOff>226220</xdr:colOff>
      <xdr:row>33</xdr:row>
      <xdr:rowOff>35719</xdr:rowOff>
    </xdr:from>
    <xdr:to>
      <xdr:col>34</xdr:col>
      <xdr:colOff>14720</xdr:colOff>
      <xdr:row>34</xdr:row>
      <xdr:rowOff>205219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/>
        </xdr:cNvSpPr>
      </xdr:nvSpPr>
      <xdr:spPr>
        <a:xfrm>
          <a:off x="10703720" y="9310688"/>
          <a:ext cx="360000" cy="360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800" b="1"/>
            <a:t>4</a:t>
          </a:r>
          <a:endParaRPr kumimoji="1" lang="ja-JP" altLang="en-US" sz="1800" b="1"/>
        </a:p>
      </xdr:txBody>
    </xdr:sp>
    <xdr:clientData/>
  </xdr:twoCellAnchor>
  <xdr:twoCellAnchor editAs="oneCell">
    <xdr:from>
      <xdr:col>33</xdr:col>
      <xdr:colOff>178596</xdr:colOff>
      <xdr:row>45</xdr:row>
      <xdr:rowOff>154781</xdr:rowOff>
    </xdr:from>
    <xdr:to>
      <xdr:col>34</xdr:col>
      <xdr:colOff>205221</xdr:colOff>
      <xdr:row>46</xdr:row>
      <xdr:rowOff>229031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/>
        </xdr:cNvSpPr>
      </xdr:nvSpPr>
      <xdr:spPr>
        <a:xfrm>
          <a:off x="10894221" y="12763500"/>
          <a:ext cx="360000" cy="3600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800" b="1"/>
            <a:t>5</a:t>
          </a:r>
          <a:endParaRPr kumimoji="1" lang="ja-JP" altLang="en-US" sz="1800" b="1"/>
        </a:p>
      </xdr:txBody>
    </xdr:sp>
    <xdr:clientData/>
  </xdr:twoCellAnchor>
  <xdr:oneCellAnchor>
    <xdr:from>
      <xdr:col>1</xdr:col>
      <xdr:colOff>226216</xdr:colOff>
      <xdr:row>2</xdr:row>
      <xdr:rowOff>254941</xdr:rowOff>
    </xdr:from>
    <xdr:ext cx="7727156" cy="515782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59591" y="421629"/>
          <a:ext cx="7727156" cy="51578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kumimoji="1" lang="ja-JP" altLang="en-US" sz="2000" u="sng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「事故報告書　兼　事故証明書（賠償事故用）」記入要項</a:t>
          </a:r>
        </a:p>
      </xdr:txBody>
    </xdr:sp>
    <xdr:clientData/>
  </xdr:oneCellAnchor>
  <xdr:twoCellAnchor>
    <xdr:from>
      <xdr:col>1</xdr:col>
      <xdr:colOff>59532</xdr:colOff>
      <xdr:row>5</xdr:row>
      <xdr:rowOff>238142</xdr:rowOff>
    </xdr:from>
    <xdr:to>
      <xdr:col>29</xdr:col>
      <xdr:colOff>9657</xdr:colOff>
      <xdr:row>14</xdr:row>
      <xdr:rowOff>83345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392907" y="1095392"/>
          <a:ext cx="8856000" cy="246457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「事故報告書　兼　事故証明書」は保険事故が発生した際の証明のために、ご提出いただく書類です。下記の記載内容をご確認いただき「事故報告書　兼　事故証明書」にご記入、ご捺印の上、ご提出くださいますようよろしくお願い申し上げます。</a:t>
          </a:r>
        </a:p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本書が、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AIG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損害保険株式会社に到着後、担当者よりご請求者へご連絡し、事故内容を確認のうえ、請求手続きについて打ち合わせをさせていただきます。</a:t>
          </a:r>
        </a:p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なお、本書式は傷害事故のご請求にはご使用できませんので、ご了承ください。</a:t>
          </a:r>
        </a:p>
      </xdr:txBody>
    </xdr:sp>
    <xdr:clientData/>
  </xdr:twoCellAnchor>
  <xdr:oneCellAnchor>
    <xdr:from>
      <xdr:col>3</xdr:col>
      <xdr:colOff>151363</xdr:colOff>
      <xdr:row>15</xdr:row>
      <xdr:rowOff>336827</xdr:rowOff>
    </xdr:from>
    <xdr:ext cx="7704000" cy="431144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056238" y="4027765"/>
          <a:ext cx="7704000" cy="4311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 anchorCtr="0">
          <a:spAutoFit/>
        </a:bodyPr>
        <a:lstStyle/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プルダウンで表示される「県・市町村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/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国立」のうち、該当するものを選択してください。</a:t>
          </a:r>
          <a:endParaRPr kumimoji="1" lang="en-US" altLang="ja-JP" sz="1600" u="none"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oneCellAnchor>
  <xdr:oneCellAnchor>
    <xdr:from>
      <xdr:col>3</xdr:col>
      <xdr:colOff>151363</xdr:colOff>
      <xdr:row>18</xdr:row>
      <xdr:rowOff>140481</xdr:rowOff>
    </xdr:from>
    <xdr:ext cx="7704000" cy="431144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056238" y="4760106"/>
          <a:ext cx="7704000" cy="43114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 anchorCtr="0">
          <a:spAutoFit/>
        </a:bodyPr>
        <a:lstStyle/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①を選択していただくと、プルダウンで学校名が表示されますので、選択してください。</a:t>
          </a:r>
          <a:endParaRPr kumimoji="1" lang="en-US" altLang="ja-JP" sz="1600" u="none"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oneCellAnchor>
  <xdr:oneCellAnchor>
    <xdr:from>
      <xdr:col>3</xdr:col>
      <xdr:colOff>151363</xdr:colOff>
      <xdr:row>21</xdr:row>
      <xdr:rowOff>15572</xdr:rowOff>
    </xdr:from>
    <xdr:ext cx="7488000" cy="769954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056238" y="5492447"/>
          <a:ext cx="7488000" cy="76995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 anchorCtr="0">
          <a:spAutoFit/>
        </a:bodyPr>
        <a:lstStyle/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被保険者記入欄に賠償事故を起こした方や事故の状況、また被害者の方の情報など詳細についてご記入ください。</a:t>
          </a:r>
          <a:endParaRPr kumimoji="1" lang="en-US" altLang="ja-JP" sz="1600" u="none"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oneCellAnchor>
  <xdr:oneCellAnchor>
    <xdr:from>
      <xdr:col>3</xdr:col>
      <xdr:colOff>151363</xdr:colOff>
      <xdr:row>24</xdr:row>
      <xdr:rowOff>158035</xdr:rowOff>
    </xdr:from>
    <xdr:ext cx="7488000" cy="1786386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056238" y="6563598"/>
          <a:ext cx="7488000" cy="17863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 anchorCtr="0">
          <a:spAutoFit/>
        </a:bodyPr>
        <a:lstStyle/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学校・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PTA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記入欄のチェック欄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A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・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B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・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それぞれ、該当する項目にチェックを入れてください。</a:t>
          </a:r>
          <a:endParaRPr kumimoji="1" lang="en-US" altLang="ja-JP" sz="1600" u="none"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チェック欄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B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の（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2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）（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3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）に該当する場合は行事名、開催日をご記入ください。</a:t>
          </a:r>
          <a:endParaRPr kumimoji="1" lang="en-US" altLang="ja-JP" sz="1600" u="none"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チェック欄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C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について、証明していただく方が実際に事故を確認された場合は「発生したことを証明します。」に、事故があったことの報告のみ受けられた場合は、「発生したことの報告を受けました。」にチェックを入れてください。</a:t>
          </a:r>
          <a:endParaRPr kumimoji="1" lang="en-US" altLang="ja-JP" sz="1600" u="none"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oneCellAnchor>
  <xdr:oneCellAnchor>
    <xdr:from>
      <xdr:col>3</xdr:col>
      <xdr:colOff>151363</xdr:colOff>
      <xdr:row>31</xdr:row>
      <xdr:rowOff>42961</xdr:rowOff>
    </xdr:from>
    <xdr:ext cx="7488000" cy="1108765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056238" y="8651180"/>
          <a:ext cx="7488000" cy="11087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 anchorCtr="0">
          <a:spAutoFit/>
        </a:bodyPr>
        <a:lstStyle/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日常生活中の児童生徒による賠償事故の場合は学校長、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PTA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管理下の賠償事故は</a:t>
          </a:r>
          <a:r>
            <a:rPr kumimoji="1" lang="en-US" altLang="ja-JP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PTA</a:t>
          </a:r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会長のご署名とご捺印をお願いします。なお印鑑は職印、私印のいずれでも結構です。</a:t>
          </a:r>
          <a:endParaRPr kumimoji="1" lang="en-US" altLang="ja-JP" sz="1600" u="none"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/>
          <a:r>
            <a:rPr kumimoji="1" lang="ja-JP" altLang="en-US" sz="1600" u="none"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またご担当者名と連絡先のご記入もお願いします。</a:t>
          </a:r>
          <a:endParaRPr kumimoji="1" lang="en-US" altLang="ja-JP" sz="1600" u="none"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oneCellAnchor>
  <xdr:twoCellAnchor editAs="oneCell">
    <xdr:from>
      <xdr:col>1</xdr:col>
      <xdr:colOff>226219</xdr:colOff>
      <xdr:row>16</xdr:row>
      <xdr:rowOff>39024</xdr:rowOff>
    </xdr:from>
    <xdr:to>
      <xdr:col>3</xdr:col>
      <xdr:colOff>14719</xdr:colOff>
      <xdr:row>17</xdr:row>
      <xdr:rowOff>184711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/>
        </xdr:cNvSpPr>
      </xdr:nvSpPr>
      <xdr:spPr>
        <a:xfrm>
          <a:off x="559594" y="4087149"/>
          <a:ext cx="360000" cy="360000"/>
        </a:xfrm>
        <a:prstGeom prst="ellips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800" b="1">
              <a:solidFill>
                <a:schemeClr val="tx1"/>
              </a:solidFill>
            </a:rPr>
            <a:t>1</a:t>
          </a:r>
          <a:endParaRPr kumimoji="1" lang="ja-JP" altLang="en-US" sz="18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</xdr:col>
      <xdr:colOff>0</xdr:colOff>
      <xdr:row>18</xdr:row>
      <xdr:rowOff>199865</xdr:rowOff>
    </xdr:from>
    <xdr:to>
      <xdr:col>3</xdr:col>
      <xdr:colOff>26625</xdr:colOff>
      <xdr:row>19</xdr:row>
      <xdr:rowOff>274115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/>
        </xdr:cNvSpPr>
      </xdr:nvSpPr>
      <xdr:spPr>
        <a:xfrm>
          <a:off x="571500" y="4819490"/>
          <a:ext cx="360000" cy="360000"/>
        </a:xfrm>
        <a:prstGeom prst="ellips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800" b="1">
              <a:solidFill>
                <a:schemeClr val="tx1"/>
              </a:solidFill>
            </a:rPr>
            <a:t>2</a:t>
          </a:r>
          <a:endParaRPr kumimoji="1" lang="ja-JP" altLang="en-US" sz="18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</xdr:col>
      <xdr:colOff>0</xdr:colOff>
      <xdr:row>21</xdr:row>
      <xdr:rowOff>95248</xdr:rowOff>
    </xdr:from>
    <xdr:to>
      <xdr:col>3</xdr:col>
      <xdr:colOff>26625</xdr:colOff>
      <xdr:row>22</xdr:row>
      <xdr:rowOff>169498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/>
        </xdr:cNvSpPr>
      </xdr:nvSpPr>
      <xdr:spPr>
        <a:xfrm>
          <a:off x="571500" y="5572123"/>
          <a:ext cx="360000" cy="360000"/>
        </a:xfrm>
        <a:prstGeom prst="ellips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800" b="1">
              <a:solidFill>
                <a:schemeClr val="tx1"/>
              </a:solidFill>
            </a:rPr>
            <a:t>3</a:t>
          </a:r>
          <a:endParaRPr kumimoji="1" lang="ja-JP" altLang="en-US" sz="18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</xdr:col>
      <xdr:colOff>0</xdr:colOff>
      <xdr:row>24</xdr:row>
      <xdr:rowOff>226214</xdr:rowOff>
    </xdr:from>
    <xdr:to>
      <xdr:col>3</xdr:col>
      <xdr:colOff>26625</xdr:colOff>
      <xdr:row>25</xdr:row>
      <xdr:rowOff>264746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/>
        </xdr:cNvSpPr>
      </xdr:nvSpPr>
      <xdr:spPr>
        <a:xfrm>
          <a:off x="571500" y="6631777"/>
          <a:ext cx="360000" cy="360000"/>
        </a:xfrm>
        <a:prstGeom prst="ellips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800" b="1">
              <a:solidFill>
                <a:schemeClr val="tx1"/>
              </a:solidFill>
            </a:rPr>
            <a:t>4</a:t>
          </a:r>
          <a:endParaRPr kumimoji="1" lang="ja-JP" altLang="en-US" sz="18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</xdr:col>
      <xdr:colOff>0</xdr:colOff>
      <xdr:row>31</xdr:row>
      <xdr:rowOff>130966</xdr:rowOff>
    </xdr:from>
    <xdr:to>
      <xdr:col>3</xdr:col>
      <xdr:colOff>26625</xdr:colOff>
      <xdr:row>32</xdr:row>
      <xdr:rowOff>157591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/>
        </xdr:cNvSpPr>
      </xdr:nvSpPr>
      <xdr:spPr>
        <a:xfrm>
          <a:off x="571500" y="8739185"/>
          <a:ext cx="360000" cy="360000"/>
        </a:xfrm>
        <a:prstGeom prst="ellips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800" b="1">
              <a:solidFill>
                <a:schemeClr val="tx1"/>
              </a:solidFill>
            </a:rPr>
            <a:t>5</a:t>
          </a:r>
          <a:endParaRPr kumimoji="1" lang="ja-JP" altLang="en-US" sz="18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57150</xdr:colOff>
      <xdr:row>36</xdr:row>
      <xdr:rowOff>19050</xdr:rowOff>
    </xdr:from>
    <xdr:to>
      <xdr:col>18</xdr:col>
      <xdr:colOff>247650</xdr:colOff>
      <xdr:row>37</xdr:row>
      <xdr:rowOff>237300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962650" y="10810875"/>
          <a:ext cx="190500" cy="504000"/>
        </a:xfrm>
        <a:prstGeom prst="rightBrace">
          <a:avLst>
            <a:gd name="adj1" fmla="val 27777"/>
            <a:gd name="adj2" fmla="val 50000"/>
          </a:avLst>
        </a:prstGeom>
        <a:ln>
          <a:solidFill>
            <a:schemeClr val="tx1"/>
          </a:solidFill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 b="1" i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171450</xdr:colOff>
      <xdr:row>1</xdr:row>
      <xdr:rowOff>152400</xdr:rowOff>
    </xdr:from>
    <xdr:to>
      <xdr:col>1</xdr:col>
      <xdr:colOff>162075</xdr:colOff>
      <xdr:row>3</xdr:row>
      <xdr:rowOff>19050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/>
        </xdr:cNvSpPr>
      </xdr:nvSpPr>
      <xdr:spPr>
        <a:xfrm>
          <a:off x="171450" y="752475"/>
          <a:ext cx="324000" cy="32385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600" b="1"/>
            <a:t>1</a:t>
          </a:r>
          <a:endParaRPr kumimoji="1" lang="ja-JP" altLang="en-US" sz="1600" b="1"/>
        </a:p>
      </xdr:txBody>
    </xdr:sp>
    <xdr:clientData fPrintsWithSheet="0"/>
  </xdr:twoCellAnchor>
  <xdr:twoCellAnchor editAs="oneCell">
    <xdr:from>
      <xdr:col>0</xdr:col>
      <xdr:colOff>171450</xdr:colOff>
      <xdr:row>3</xdr:row>
      <xdr:rowOff>104775</xdr:rowOff>
    </xdr:from>
    <xdr:to>
      <xdr:col>1</xdr:col>
      <xdr:colOff>162075</xdr:colOff>
      <xdr:row>5</xdr:row>
      <xdr:rowOff>28575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/>
        </xdr:cNvSpPr>
      </xdr:nvSpPr>
      <xdr:spPr>
        <a:xfrm>
          <a:off x="171450" y="1162050"/>
          <a:ext cx="324000" cy="32385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600" b="1"/>
            <a:t>2</a:t>
          </a:r>
          <a:endParaRPr kumimoji="1" lang="ja-JP" altLang="en-US" sz="1600" b="1"/>
        </a:p>
      </xdr:txBody>
    </xdr:sp>
    <xdr:clientData fPrintsWithSheet="0"/>
  </xdr:twoCellAnchor>
  <xdr:twoCellAnchor editAs="oneCell">
    <xdr:from>
      <xdr:col>0</xdr:col>
      <xdr:colOff>314324</xdr:colOff>
      <xdr:row>0</xdr:row>
      <xdr:rowOff>190500</xdr:rowOff>
    </xdr:from>
    <xdr:to>
      <xdr:col>12</xdr:col>
      <xdr:colOff>189074</xdr:colOff>
      <xdr:row>1</xdr:row>
      <xdr:rowOff>114300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314324" y="190500"/>
          <a:ext cx="3808015" cy="528918"/>
          <a:chOff x="504824" y="95250"/>
          <a:chExt cx="3780000" cy="523875"/>
        </a:xfrm>
      </xdr:grpSpPr>
      <xdr:sp macro="" textlink="">
        <xdr:nvSpPr>
          <xdr:cNvPr id="8" name="二等辺三角形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 flipV="1">
            <a:off x="2228138" y="380999"/>
            <a:ext cx="257888" cy="238126"/>
          </a:xfrm>
          <a:prstGeom prst="triangl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504824" y="95250"/>
            <a:ext cx="3780000" cy="360000"/>
          </a:xfrm>
          <a:prstGeom prst="rect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kumimoji="1" lang="ja-JP" altLang="en-US" sz="110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①をご選択いただくと、プルダウンで②学校名の選択が可能です。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180975</xdr:colOff>
          <xdr:row>0</xdr:row>
          <xdr:rowOff>142875</xdr:rowOff>
        </xdr:from>
        <xdr:to>
          <xdr:col>30</xdr:col>
          <xdr:colOff>152400</xdr:colOff>
          <xdr:row>0</xdr:row>
          <xdr:rowOff>428625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0000FF"/>
                  </a:solidFill>
                  <a:latin typeface="Meiryo UI"/>
                  <a:ea typeface="Meiryo UI"/>
                </a:rPr>
                <a:t>報告書印刷</a:t>
              </a: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47625</xdr:colOff>
      <xdr:row>0</xdr:row>
      <xdr:rowOff>104775</xdr:rowOff>
    </xdr:from>
    <xdr:to>
      <xdr:col>40</xdr:col>
      <xdr:colOff>248005</xdr:colOff>
      <xdr:row>0</xdr:row>
      <xdr:rowOff>464775</xdr:rowOff>
    </xdr:to>
    <xdr:grpSp>
      <xdr:nvGrpSpPr>
        <xdr:cNvPr id="10" name="グループ化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pSpPr/>
      </xdr:nvGrpSpPr>
      <xdr:grpSpPr>
        <a:xfrm>
          <a:off x="10267390" y="104775"/>
          <a:ext cx="3225968" cy="360000"/>
          <a:chOff x="10562870" y="133350"/>
          <a:chExt cx="3200755" cy="360000"/>
        </a:xfrm>
      </xdr:grpSpPr>
      <xdr:sp macro="" textlink="">
        <xdr:nvSpPr>
          <xdr:cNvPr id="11" name="二等辺三角形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 rot="5400000" flipV="1">
            <a:off x="10591267" y="194287"/>
            <a:ext cx="181332" cy="238126"/>
          </a:xfrm>
          <a:prstGeom prst="triangle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10753725" y="133350"/>
            <a:ext cx="3009900" cy="360000"/>
          </a:xfrm>
          <a:prstGeom prst="rect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kumimoji="1" lang="ja-JP" altLang="en-US" sz="1100"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rPr>
              <a:t>報告書の印刷はこちらのボタンをクリックください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323850</xdr:colOff>
          <xdr:row>7</xdr:row>
          <xdr:rowOff>66675</xdr:rowOff>
        </xdr:from>
        <xdr:to>
          <xdr:col>21</xdr:col>
          <xdr:colOff>228600</xdr:colOff>
          <xdr:row>7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36</xdr:row>
          <xdr:rowOff>76200</xdr:rowOff>
        </xdr:from>
        <xdr:to>
          <xdr:col>4</xdr:col>
          <xdr:colOff>285750</xdr:colOff>
          <xdr:row>36</xdr:row>
          <xdr:rowOff>238125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37</xdr:row>
          <xdr:rowOff>57150</xdr:rowOff>
        </xdr:from>
        <xdr:to>
          <xdr:col>4</xdr:col>
          <xdr:colOff>285750</xdr:colOff>
          <xdr:row>37</xdr:row>
          <xdr:rowOff>219075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39</xdr:row>
          <xdr:rowOff>76200</xdr:rowOff>
        </xdr:from>
        <xdr:to>
          <xdr:col>4</xdr:col>
          <xdr:colOff>285750</xdr:colOff>
          <xdr:row>39</xdr:row>
          <xdr:rowOff>238125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40</xdr:row>
          <xdr:rowOff>76200</xdr:rowOff>
        </xdr:from>
        <xdr:to>
          <xdr:col>4</xdr:col>
          <xdr:colOff>285750</xdr:colOff>
          <xdr:row>40</xdr:row>
          <xdr:rowOff>238125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41</xdr:row>
          <xdr:rowOff>66675</xdr:rowOff>
        </xdr:from>
        <xdr:to>
          <xdr:col>4</xdr:col>
          <xdr:colOff>285750</xdr:colOff>
          <xdr:row>41</xdr:row>
          <xdr:rowOff>228600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44</xdr:row>
          <xdr:rowOff>66675</xdr:rowOff>
        </xdr:from>
        <xdr:to>
          <xdr:col>4</xdr:col>
          <xdr:colOff>285750</xdr:colOff>
          <xdr:row>44</xdr:row>
          <xdr:rowOff>228600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45</xdr:row>
          <xdr:rowOff>57150</xdr:rowOff>
        </xdr:from>
        <xdr:to>
          <xdr:col>4</xdr:col>
          <xdr:colOff>285750</xdr:colOff>
          <xdr:row>45</xdr:row>
          <xdr:rowOff>219075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28</xdr:col>
      <xdr:colOff>142901</xdr:colOff>
      <xdr:row>46</xdr:row>
      <xdr:rowOff>38127</xdr:rowOff>
    </xdr:from>
    <xdr:to>
      <xdr:col>29</xdr:col>
      <xdr:colOff>246785</xdr:colOff>
      <xdr:row>47</xdr:row>
      <xdr:rowOff>227736</xdr:rowOff>
    </xdr:to>
    <xdr:pic>
      <xdr:nvPicPr>
        <xdr:cNvPr id="21" name="図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82151" y="13592202"/>
          <a:ext cx="437259" cy="4753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219075</xdr:colOff>
          <xdr:row>46</xdr:row>
          <xdr:rowOff>76200</xdr:rowOff>
        </xdr:from>
        <xdr:to>
          <xdr:col>13</xdr:col>
          <xdr:colOff>66675</xdr:colOff>
          <xdr:row>46</xdr:row>
          <xdr:rowOff>200025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219075</xdr:colOff>
          <xdr:row>47</xdr:row>
          <xdr:rowOff>85725</xdr:rowOff>
        </xdr:from>
        <xdr:to>
          <xdr:col>13</xdr:col>
          <xdr:colOff>66675</xdr:colOff>
          <xdr:row>47</xdr:row>
          <xdr:rowOff>209550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13273</xdr:colOff>
      <xdr:row>0</xdr:row>
      <xdr:rowOff>0</xdr:rowOff>
    </xdr:from>
    <xdr:to>
      <xdr:col>11</xdr:col>
      <xdr:colOff>0</xdr:colOff>
      <xdr:row>62</xdr:row>
      <xdr:rowOff>20018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73" y="0"/>
          <a:ext cx="7530527" cy="106499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13" Type="http://schemas.openxmlformats.org/officeDocument/2006/relationships/ctrlProp" Target="../ctrlProps/ctrlProp2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4.xml"/><Relationship Id="rId12" Type="http://schemas.openxmlformats.org/officeDocument/2006/relationships/ctrlProp" Target="../ctrlProps/ctrlProp1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3.xml"/><Relationship Id="rId11" Type="http://schemas.openxmlformats.org/officeDocument/2006/relationships/ctrlProp" Target="../ctrlProps/ctrlProp18.xml"/><Relationship Id="rId5" Type="http://schemas.openxmlformats.org/officeDocument/2006/relationships/ctrlProp" Target="../ctrlProps/ctrlProp12.xml"/><Relationship Id="rId10" Type="http://schemas.openxmlformats.org/officeDocument/2006/relationships/ctrlProp" Target="../ctrlProps/ctrlProp17.xml"/><Relationship Id="rId4" Type="http://schemas.openxmlformats.org/officeDocument/2006/relationships/ctrlProp" Target="../ctrlProps/ctrlProp11.xml"/><Relationship Id="rId9" Type="http://schemas.openxmlformats.org/officeDocument/2006/relationships/ctrlProp" Target="../ctrlProps/ctrlProp16.xml"/><Relationship Id="rId14" Type="http://schemas.openxmlformats.org/officeDocument/2006/relationships/ctrlProp" Target="../ctrlProps/ctrlProp2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B2:BJ50"/>
  <sheetViews>
    <sheetView showGridLines="0" zoomScale="80" zoomScaleNormal="80" workbookViewId="0"/>
  </sheetViews>
  <sheetFormatPr defaultColWidth="4.375" defaultRowHeight="22.5" customHeight="1"/>
  <cols>
    <col min="1" max="1" width="4.375" style="14"/>
    <col min="2" max="2" width="3.125" style="14" customWidth="1"/>
    <col min="3" max="31" width="4.375" style="14"/>
    <col min="32" max="33" width="3.125" style="14" customWidth="1"/>
    <col min="34" max="61" width="4.375" style="14"/>
    <col min="62" max="62" width="3.125" style="14" customWidth="1"/>
    <col min="63" max="16384" width="4.375" style="14"/>
  </cols>
  <sheetData>
    <row r="2" spans="2:62" ht="13.5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 s="46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8"/>
    </row>
    <row r="3" spans="2:62" ht="22.5" customHeight="1">
      <c r="B3" s="61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3"/>
      <c r="AG3" s="49"/>
      <c r="AH3" s="144" t="s">
        <v>0</v>
      </c>
      <c r="AI3" s="144"/>
      <c r="AJ3" s="144"/>
      <c r="AK3" s="144"/>
      <c r="AL3" s="144"/>
      <c r="AM3" s="265" t="s">
        <v>1</v>
      </c>
      <c r="AN3" s="266"/>
      <c r="AO3" s="266"/>
      <c r="AP3" s="266"/>
      <c r="AQ3" s="266"/>
      <c r="AR3" s="266"/>
      <c r="AS3" s="266"/>
      <c r="AT3" s="266"/>
      <c r="AU3" s="266"/>
      <c r="AV3" s="267"/>
      <c r="AW3"/>
      <c r="AX3"/>
      <c r="AY3"/>
      <c r="AZ3"/>
      <c r="BA3"/>
      <c r="BB3"/>
      <c r="BC3" s="145" t="s">
        <v>2</v>
      </c>
      <c r="BD3" s="145"/>
      <c r="BE3" s="145"/>
      <c r="BF3" s="145"/>
      <c r="BG3" s="145"/>
      <c r="BH3" s="145"/>
      <c r="BI3" s="145"/>
      <c r="BJ3" s="146"/>
    </row>
    <row r="4" spans="2:62" ht="9" customHeight="1"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 s="49"/>
      <c r="AH4" s="15"/>
      <c r="AI4" s="15"/>
      <c r="AJ4" s="15"/>
      <c r="AK4" s="15"/>
      <c r="AL4" s="15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/>
      <c r="AX4"/>
      <c r="AY4"/>
      <c r="AZ4"/>
      <c r="BA4"/>
      <c r="BB4"/>
      <c r="BC4" s="145"/>
      <c r="BD4" s="145"/>
      <c r="BE4" s="145"/>
      <c r="BF4" s="145"/>
      <c r="BG4" s="145"/>
      <c r="BH4" s="145"/>
      <c r="BI4" s="145"/>
      <c r="BJ4" s="146"/>
    </row>
    <row r="5" spans="2:62" ht="22.5" customHeight="1"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 s="49"/>
      <c r="AH5" s="144" t="s">
        <v>3</v>
      </c>
      <c r="AI5" s="144"/>
      <c r="AJ5" s="144"/>
      <c r="AK5" s="144"/>
      <c r="AL5" s="144"/>
      <c r="AM5" s="265" t="s">
        <v>4</v>
      </c>
      <c r="AN5" s="268"/>
      <c r="AO5" s="268"/>
      <c r="AP5" s="268"/>
      <c r="AQ5" s="268"/>
      <c r="AR5" s="268"/>
      <c r="AS5" s="268"/>
      <c r="AT5" s="268"/>
      <c r="AU5" s="268"/>
      <c r="AV5" s="269"/>
      <c r="AW5"/>
      <c r="AX5" s="147" t="s">
        <v>5</v>
      </c>
      <c r="AY5" s="148"/>
      <c r="AZ5" s="149"/>
      <c r="BA5" s="150" t="str">
        <f>IFERROR(VLOOKUP(AM5,#REF!,7,FALSE),"")</f>
        <v/>
      </c>
      <c r="BB5" s="151"/>
      <c r="BC5" s="152"/>
      <c r="BD5"/>
      <c r="BE5"/>
      <c r="BF5"/>
      <c r="BG5" s="153" t="s">
        <v>6</v>
      </c>
      <c r="BH5" s="153"/>
      <c r="BI5"/>
      <c r="BJ5" s="50"/>
    </row>
    <row r="6" spans="2:62" ht="22.5" customHeight="1">
      <c r="B6"/>
      <c r="C6"/>
      <c r="D6"/>
      <c r="E6"/>
      <c r="F6"/>
      <c r="G6" s="59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/>
      <c r="AF6"/>
      <c r="AG6" s="49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 s="50"/>
    </row>
    <row r="7" spans="2:62" ht="35.25" customHeight="1">
      <c r="B7"/>
      <c r="C7"/>
      <c r="D7"/>
      <c r="E7"/>
      <c r="F7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/>
      <c r="AF7"/>
      <c r="AG7" s="49"/>
      <c r="AH7" s="154" t="s">
        <v>7</v>
      </c>
      <c r="AI7" s="154"/>
      <c r="AJ7" s="154"/>
      <c r="AK7" s="154"/>
      <c r="AL7" s="154"/>
      <c r="AM7" s="154"/>
      <c r="AN7" s="154"/>
      <c r="AO7" s="154"/>
      <c r="AP7" s="154"/>
      <c r="AQ7" s="154"/>
      <c r="AR7" s="154"/>
      <c r="AS7" s="154"/>
      <c r="AT7" s="154"/>
      <c r="AU7" s="154"/>
      <c r="AV7" s="154"/>
      <c r="AW7" s="154"/>
      <c r="AX7" s="154"/>
      <c r="AY7" s="154"/>
      <c r="AZ7" s="154"/>
      <c r="BA7" s="154"/>
      <c r="BB7" s="154"/>
      <c r="BC7" s="154"/>
      <c r="BD7" s="154"/>
      <c r="BE7" s="154"/>
      <c r="BF7" s="154"/>
      <c r="BG7" s="154"/>
      <c r="BH7" s="154"/>
      <c r="BI7" s="154"/>
      <c r="BJ7" s="50"/>
    </row>
    <row r="8" spans="2:62" ht="22.5" customHeight="1">
      <c r="B8"/>
      <c r="C8"/>
      <c r="D8"/>
      <c r="E8"/>
      <c r="F8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/>
      <c r="AF8"/>
      <c r="AG8" s="49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 s="17"/>
      <c r="BB8" s="17" t="s">
        <v>1981</v>
      </c>
      <c r="BC8" s="17"/>
      <c r="BD8" s="17"/>
      <c r="BE8" s="17"/>
      <c r="BF8"/>
      <c r="BG8"/>
      <c r="BH8"/>
      <c r="BI8"/>
      <c r="BJ8" s="50"/>
    </row>
    <row r="9" spans="2:62" ht="21">
      <c r="B9"/>
      <c r="C9"/>
      <c r="D9"/>
      <c r="E9"/>
      <c r="F9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/>
      <c r="AF9"/>
      <c r="AG9" s="49"/>
      <c r="AH9" s="18" t="s">
        <v>8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 s="50"/>
    </row>
    <row r="10" spans="2:62" ht="15" customHeight="1">
      <c r="B10"/>
      <c r="C10"/>
      <c r="D10"/>
      <c r="E10"/>
      <c r="F1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/>
      <c r="AF10"/>
      <c r="AG10" s="49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 s="16" t="s">
        <v>9</v>
      </c>
      <c r="BB10"/>
      <c r="BC10"/>
      <c r="BD10"/>
      <c r="BE10"/>
      <c r="BF10"/>
      <c r="BG10"/>
      <c r="BH10"/>
      <c r="BI10"/>
      <c r="BJ10" s="50"/>
    </row>
    <row r="11" spans="2:62" ht="17.25" customHeight="1">
      <c r="B11"/>
      <c r="C11"/>
      <c r="D11"/>
      <c r="E11"/>
      <c r="F11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/>
      <c r="AF11"/>
      <c r="AG11" s="49"/>
      <c r="AH11" s="155" t="s">
        <v>10</v>
      </c>
      <c r="AI11" s="158" t="s">
        <v>11</v>
      </c>
      <c r="AJ11" s="158"/>
      <c r="AK11" s="158"/>
      <c r="AL11" s="159" t="s">
        <v>12</v>
      </c>
      <c r="AM11" s="160"/>
      <c r="AN11" s="160"/>
      <c r="AO11" s="161"/>
      <c r="AP11" s="166" t="s">
        <v>13</v>
      </c>
      <c r="AQ11" s="167"/>
      <c r="AR11" s="168" t="s">
        <v>14</v>
      </c>
      <c r="AS11" s="168"/>
      <c r="AT11" s="168"/>
      <c r="AU11" s="168"/>
      <c r="AV11" s="168"/>
      <c r="AW11" s="168"/>
      <c r="AX11" s="168"/>
      <c r="AY11" s="168"/>
      <c r="AZ11" s="169"/>
      <c r="BA11" s="170"/>
      <c r="BB11" s="172" t="s">
        <v>15</v>
      </c>
      <c r="BC11" s="174" t="s">
        <v>16</v>
      </c>
      <c r="BD11" s="172" t="s">
        <v>17</v>
      </c>
      <c r="BE11" s="188" t="s">
        <v>18</v>
      </c>
      <c r="BF11" s="190" t="s">
        <v>19</v>
      </c>
      <c r="BG11" s="190"/>
      <c r="BH11" s="190"/>
      <c r="BI11" s="191"/>
      <c r="BJ11" s="50"/>
    </row>
    <row r="12" spans="2:62" ht="28.5" customHeight="1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 s="49"/>
      <c r="AH12" s="156"/>
      <c r="AI12" s="158"/>
      <c r="AJ12" s="158"/>
      <c r="AK12" s="158"/>
      <c r="AL12" s="162"/>
      <c r="AM12" s="162"/>
      <c r="AN12" s="162"/>
      <c r="AO12" s="163"/>
      <c r="AP12" s="176" t="s">
        <v>20</v>
      </c>
      <c r="AQ12" s="177"/>
      <c r="AR12" s="194" t="s">
        <v>21</v>
      </c>
      <c r="AS12" s="194"/>
      <c r="AT12" s="194"/>
      <c r="AU12" s="194"/>
      <c r="AV12" s="194"/>
      <c r="AW12" s="194"/>
      <c r="AX12" s="186" t="s">
        <v>22</v>
      </c>
      <c r="AY12" s="186"/>
      <c r="AZ12" s="187"/>
      <c r="BA12" s="171"/>
      <c r="BB12" s="173"/>
      <c r="BC12" s="175"/>
      <c r="BD12" s="173"/>
      <c r="BE12" s="189"/>
      <c r="BF12" s="192"/>
      <c r="BG12" s="192"/>
      <c r="BH12" s="192"/>
      <c r="BI12" s="193"/>
      <c r="BJ12" s="50"/>
    </row>
    <row r="13" spans="2:62" ht="17.25" customHeight="1">
      <c r="B13"/>
      <c r="C13"/>
      <c r="D13"/>
      <c r="E13"/>
      <c r="F13"/>
      <c r="G13" s="59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/>
      <c r="AF13"/>
      <c r="AG13" s="49"/>
      <c r="AH13" s="156"/>
      <c r="AI13" s="158"/>
      <c r="AJ13" s="158"/>
      <c r="AK13" s="158"/>
      <c r="AL13" s="162"/>
      <c r="AM13" s="162"/>
      <c r="AN13" s="162"/>
      <c r="AO13" s="163"/>
      <c r="AP13" s="166" t="s">
        <v>13</v>
      </c>
      <c r="AQ13" s="167"/>
      <c r="AR13" s="167"/>
      <c r="AS13" s="168" t="s">
        <v>23</v>
      </c>
      <c r="AT13" s="195"/>
      <c r="AU13" s="195"/>
      <c r="AV13" s="195"/>
      <c r="AW13" s="195"/>
      <c r="AX13" s="195"/>
      <c r="AY13" s="195"/>
      <c r="AZ13" s="196"/>
      <c r="BA13" s="197" t="s">
        <v>24</v>
      </c>
      <c r="BB13" s="198"/>
      <c r="BC13" s="199"/>
      <c r="BD13" s="203" t="s">
        <v>25</v>
      </c>
      <c r="BE13" s="204"/>
      <c r="BF13" s="207" t="s">
        <v>26</v>
      </c>
      <c r="BG13" s="207"/>
      <c r="BH13" s="207"/>
      <c r="BI13" s="208"/>
      <c r="BJ13" s="50"/>
    </row>
    <row r="14" spans="2:62" ht="28.5" customHeight="1">
      <c r="B14"/>
      <c r="C14"/>
      <c r="D14"/>
      <c r="E14"/>
      <c r="F14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/>
      <c r="AF14"/>
      <c r="AG14" s="49"/>
      <c r="AH14" s="156"/>
      <c r="AI14" s="158"/>
      <c r="AJ14" s="158"/>
      <c r="AK14" s="158"/>
      <c r="AL14" s="164"/>
      <c r="AM14" s="164"/>
      <c r="AN14" s="164"/>
      <c r="AO14" s="165"/>
      <c r="AP14" s="176" t="s">
        <v>27</v>
      </c>
      <c r="AQ14" s="177"/>
      <c r="AR14" s="177"/>
      <c r="AS14" s="178" t="s">
        <v>28</v>
      </c>
      <c r="AT14" s="178"/>
      <c r="AU14" s="178"/>
      <c r="AV14" s="178"/>
      <c r="AW14" s="178"/>
      <c r="AX14" s="178"/>
      <c r="AY14" s="178"/>
      <c r="AZ14" s="179"/>
      <c r="BA14" s="200"/>
      <c r="BB14" s="201"/>
      <c r="BC14" s="202"/>
      <c r="BD14" s="205"/>
      <c r="BE14" s="206"/>
      <c r="BF14" s="209"/>
      <c r="BG14" s="209"/>
      <c r="BH14" s="209"/>
      <c r="BI14" s="210"/>
      <c r="BJ14" s="50"/>
    </row>
    <row r="15" spans="2:62" ht="17.25" customHeight="1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 s="49"/>
      <c r="AH15" s="156"/>
      <c r="AI15" s="158"/>
      <c r="AJ15" s="158"/>
      <c r="AK15" s="158"/>
      <c r="AL15" s="180" t="s">
        <v>29</v>
      </c>
      <c r="AM15" s="180"/>
      <c r="AN15" s="180"/>
      <c r="AO15" s="181"/>
      <c r="AP15" s="166" t="s">
        <v>13</v>
      </c>
      <c r="AQ15" s="167"/>
      <c r="AR15" s="167"/>
      <c r="AS15" s="184"/>
      <c r="AT15" s="184"/>
      <c r="AU15" s="184"/>
      <c r="AV15" s="184"/>
      <c r="AW15" s="184"/>
      <c r="AX15" s="184"/>
      <c r="AY15" s="184"/>
      <c r="AZ15" s="184"/>
      <c r="BA15" s="184"/>
      <c r="BB15" s="184"/>
      <c r="BC15" s="184"/>
      <c r="BD15" s="184"/>
      <c r="BE15" s="184"/>
      <c r="BF15" s="184"/>
      <c r="BG15" s="184"/>
      <c r="BH15" s="184"/>
      <c r="BI15" s="185"/>
      <c r="BJ15" s="50"/>
    </row>
    <row r="16" spans="2:62" ht="28.5" customHeight="1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 s="49"/>
      <c r="AH16" s="156"/>
      <c r="AI16" s="158"/>
      <c r="AJ16" s="158"/>
      <c r="AK16" s="158"/>
      <c r="AL16" s="182"/>
      <c r="AM16" s="182"/>
      <c r="AN16" s="182"/>
      <c r="AO16" s="183"/>
      <c r="AP16" s="176" t="s">
        <v>30</v>
      </c>
      <c r="AQ16" s="177"/>
      <c r="AR16" s="177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86"/>
      <c r="BE16" s="186"/>
      <c r="BF16" s="186"/>
      <c r="BG16" s="186"/>
      <c r="BH16" s="186"/>
      <c r="BI16" s="187"/>
      <c r="BJ16" s="50"/>
    </row>
    <row r="17" spans="2:62" ht="17.25" customHeight="1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 s="49"/>
      <c r="AH17" s="156"/>
      <c r="AI17" s="158"/>
      <c r="AJ17" s="158"/>
      <c r="AK17" s="158"/>
      <c r="AL17" s="180" t="s">
        <v>31</v>
      </c>
      <c r="AM17" s="180"/>
      <c r="AN17" s="180"/>
      <c r="AO17" s="181"/>
      <c r="AP17" s="166" t="s">
        <v>13</v>
      </c>
      <c r="AQ17" s="167"/>
      <c r="AR17" s="167"/>
      <c r="AS17" s="184"/>
      <c r="AT17" s="184"/>
      <c r="AU17" s="184"/>
      <c r="AV17" s="184"/>
      <c r="AW17" s="184"/>
      <c r="AX17" s="184"/>
      <c r="AY17" s="184"/>
      <c r="AZ17" s="167" t="s">
        <v>13</v>
      </c>
      <c r="BA17" s="167"/>
      <c r="BB17" s="167"/>
      <c r="BC17" s="184"/>
      <c r="BD17" s="184"/>
      <c r="BE17" s="184"/>
      <c r="BF17" s="184"/>
      <c r="BG17" s="184"/>
      <c r="BH17" s="184"/>
      <c r="BI17" s="185"/>
      <c r="BJ17" s="50"/>
    </row>
    <row r="18" spans="2:62" ht="28.5" customHeight="1">
      <c r="B18"/>
      <c r="C18"/>
      <c r="D18"/>
      <c r="E18"/>
      <c r="F18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/>
      <c r="AF18"/>
      <c r="AG18" s="49"/>
      <c r="AH18" s="156"/>
      <c r="AI18" s="158"/>
      <c r="AJ18" s="158"/>
      <c r="AK18" s="158"/>
      <c r="AL18" s="182"/>
      <c r="AM18" s="182"/>
      <c r="AN18" s="182"/>
      <c r="AO18" s="183"/>
      <c r="AP18" s="176" t="s">
        <v>32</v>
      </c>
      <c r="AQ18" s="177"/>
      <c r="AR18" s="177"/>
      <c r="AS18" s="186"/>
      <c r="AT18" s="186"/>
      <c r="AU18" s="186"/>
      <c r="AV18" s="186"/>
      <c r="AW18" s="186"/>
      <c r="AX18" s="186"/>
      <c r="AY18" s="186"/>
      <c r="AZ18" s="177" t="s">
        <v>33</v>
      </c>
      <c r="BA18" s="177"/>
      <c r="BB18" s="177"/>
      <c r="BC18" s="186"/>
      <c r="BD18" s="186"/>
      <c r="BE18" s="186"/>
      <c r="BF18" s="186"/>
      <c r="BG18" s="186"/>
      <c r="BH18" s="186"/>
      <c r="BI18" s="187"/>
      <c r="BJ18" s="50"/>
    </row>
    <row r="19" spans="2:62" ht="22.5" customHeight="1">
      <c r="B19"/>
      <c r="C19"/>
      <c r="D19"/>
      <c r="E19"/>
      <c r="F19"/>
      <c r="G19" s="57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/>
      <c r="AF19"/>
      <c r="AG19" s="49"/>
      <c r="AH19" s="156"/>
      <c r="AI19" s="211" t="s">
        <v>34</v>
      </c>
      <c r="AJ19" s="211"/>
      <c r="AK19" s="211"/>
      <c r="AL19" s="211"/>
      <c r="AM19" s="212"/>
      <c r="AN19" s="19" t="s">
        <v>35</v>
      </c>
      <c r="AO19" s="215" t="s">
        <v>36</v>
      </c>
      <c r="AP19" s="216"/>
      <c r="AQ19" s="216"/>
      <c r="AR19" s="217"/>
      <c r="AS19" s="218"/>
      <c r="AT19" s="218"/>
      <c r="AU19" s="218"/>
      <c r="AV19" s="218"/>
      <c r="AW19" s="218"/>
      <c r="AX19" s="218"/>
      <c r="AY19" s="218"/>
      <c r="AZ19" s="218"/>
      <c r="BA19" s="218"/>
      <c r="BB19" s="218"/>
      <c r="BC19" s="218"/>
      <c r="BD19" s="218"/>
      <c r="BE19" s="218"/>
      <c r="BF19" s="218"/>
      <c r="BG19" s="218"/>
      <c r="BH19" s="218"/>
      <c r="BI19" s="219"/>
      <c r="BJ19" s="50"/>
    </row>
    <row r="20" spans="2:62" ht="22.5" customHeight="1">
      <c r="B20"/>
      <c r="C20"/>
      <c r="D20"/>
      <c r="E20"/>
      <c r="F20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/>
      <c r="AF20"/>
      <c r="AG20" s="49"/>
      <c r="AH20" s="156"/>
      <c r="AI20" s="213"/>
      <c r="AJ20" s="213"/>
      <c r="AK20" s="213"/>
      <c r="AL20" s="213"/>
      <c r="AM20" s="214"/>
      <c r="AN20" s="220" t="s">
        <v>37</v>
      </c>
      <c r="AO20" s="221"/>
      <c r="AP20" s="221"/>
      <c r="AQ20" s="221"/>
      <c r="AR20" s="221"/>
      <c r="AS20" s="221"/>
      <c r="AT20" s="221"/>
      <c r="AU20" s="221"/>
      <c r="AV20" s="221"/>
      <c r="AW20" s="221"/>
      <c r="AX20" s="221"/>
      <c r="AY20" s="221"/>
      <c r="AZ20" s="221"/>
      <c r="BA20" s="221"/>
      <c r="BB20" s="221"/>
      <c r="BC20" s="221"/>
      <c r="BD20" s="221"/>
      <c r="BE20" s="221"/>
      <c r="BF20" s="221"/>
      <c r="BG20" s="221"/>
      <c r="BH20" s="221"/>
      <c r="BI20" s="222"/>
      <c r="BJ20" s="50"/>
    </row>
    <row r="21" spans="2:62" ht="22.5" customHeight="1">
      <c r="B21"/>
      <c r="C21"/>
      <c r="D21"/>
      <c r="E21"/>
      <c r="F21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/>
      <c r="AF21"/>
      <c r="AG21" s="49"/>
      <c r="AH21" s="156"/>
      <c r="AI21" s="223" t="s">
        <v>38</v>
      </c>
      <c r="AJ21" s="224"/>
      <c r="AK21" s="224"/>
      <c r="AL21" s="224"/>
      <c r="AM21" s="225"/>
      <c r="AN21" s="226" t="s">
        <v>39</v>
      </c>
      <c r="AO21" s="227"/>
      <c r="AP21" s="227"/>
      <c r="AQ21" s="227"/>
      <c r="AR21" s="227"/>
      <c r="AS21" s="20" t="s">
        <v>40</v>
      </c>
      <c r="AT21" s="228" t="s">
        <v>41</v>
      </c>
      <c r="AU21" s="229"/>
      <c r="AV21" s="229"/>
      <c r="AW21" s="20" t="s">
        <v>42</v>
      </c>
      <c r="AX21" s="229" t="s">
        <v>43</v>
      </c>
      <c r="AY21" s="229"/>
      <c r="AZ21" s="229"/>
      <c r="BA21" s="20" t="s">
        <v>42</v>
      </c>
      <c r="BB21" s="229" t="s">
        <v>43</v>
      </c>
      <c r="BC21" s="229"/>
      <c r="BD21" s="229"/>
      <c r="BE21" s="20" t="s">
        <v>44</v>
      </c>
      <c r="BF21" s="20"/>
      <c r="BG21" s="20"/>
      <c r="BH21" s="20"/>
      <c r="BI21" s="21"/>
      <c r="BJ21" s="50"/>
    </row>
    <row r="22" spans="2:62" ht="22.5" customHeight="1">
      <c r="B22"/>
      <c r="C22"/>
      <c r="D22"/>
      <c r="E22"/>
      <c r="F22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/>
      <c r="AF22"/>
      <c r="AG22" s="49"/>
      <c r="AH22" s="156"/>
      <c r="AI22" s="225" t="s">
        <v>45</v>
      </c>
      <c r="AJ22" s="237"/>
      <c r="AK22" s="237"/>
      <c r="AL22" s="237"/>
      <c r="AM22" s="237"/>
      <c r="AN22" s="238">
        <v>20</v>
      </c>
      <c r="AO22" s="239"/>
      <c r="AP22" s="239"/>
      <c r="AQ22" s="229" t="s">
        <v>46</v>
      </c>
      <c r="AR22" s="229"/>
      <c r="AS22" s="20" t="s">
        <v>47</v>
      </c>
      <c r="AT22" s="229">
        <v>4</v>
      </c>
      <c r="AU22" s="229"/>
      <c r="AV22" s="20" t="s">
        <v>48</v>
      </c>
      <c r="AW22" s="229">
        <v>5</v>
      </c>
      <c r="AX22" s="229"/>
      <c r="AY22" s="20" t="s">
        <v>49</v>
      </c>
      <c r="AZ22" s="229">
        <v>10</v>
      </c>
      <c r="BA22" s="229"/>
      <c r="BB22" s="20" t="s">
        <v>50</v>
      </c>
      <c r="BC22" s="229">
        <v>30</v>
      </c>
      <c r="BD22" s="229"/>
      <c r="BE22" s="22" t="s">
        <v>51</v>
      </c>
      <c r="BF22" s="22"/>
      <c r="BG22" s="20"/>
      <c r="BH22" s="20"/>
      <c r="BI22" s="20"/>
      <c r="BJ22" s="51"/>
    </row>
    <row r="23" spans="2:62" ht="25.5" customHeight="1">
      <c r="B23"/>
      <c r="C23"/>
      <c r="D23"/>
      <c r="E23"/>
      <c r="F23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/>
      <c r="AF23"/>
      <c r="AG23" s="49"/>
      <c r="AH23" s="156"/>
      <c r="AI23" s="240" t="s">
        <v>52</v>
      </c>
      <c r="AJ23" s="241" t="s">
        <v>53</v>
      </c>
      <c r="AK23" s="242"/>
      <c r="AL23" s="242"/>
      <c r="AM23" s="242"/>
      <c r="AN23" s="242"/>
      <c r="AO23" s="242"/>
      <c r="AP23" s="242"/>
      <c r="AQ23" s="242"/>
      <c r="AR23" s="242"/>
      <c r="AS23" s="242"/>
      <c r="AT23" s="242"/>
      <c r="AU23" s="242"/>
      <c r="AV23" s="242"/>
      <c r="AW23" s="242"/>
      <c r="AX23" s="242"/>
      <c r="AY23" s="242"/>
      <c r="AZ23" s="242"/>
      <c r="BA23" s="243"/>
      <c r="BB23" s="244" t="s">
        <v>54</v>
      </c>
      <c r="BC23" s="247"/>
      <c r="BD23" s="248"/>
      <c r="BE23" s="248"/>
      <c r="BF23" s="248"/>
      <c r="BG23" s="248"/>
      <c r="BH23" s="248"/>
      <c r="BI23" s="249"/>
      <c r="BJ23" s="50"/>
    </row>
    <row r="24" spans="2:62" ht="25.5" customHeight="1">
      <c r="B24"/>
      <c r="C24"/>
      <c r="D24"/>
      <c r="E24"/>
      <c r="F24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/>
      <c r="AF24"/>
      <c r="AG24" s="49"/>
      <c r="AH24" s="156"/>
      <c r="AI24" s="240"/>
      <c r="AJ24" s="256" t="s">
        <v>55</v>
      </c>
      <c r="AK24" s="257"/>
      <c r="AL24" s="257"/>
      <c r="AM24" s="257"/>
      <c r="AN24" s="257"/>
      <c r="AO24" s="257"/>
      <c r="AP24" s="257"/>
      <c r="AQ24" s="257"/>
      <c r="AR24" s="257"/>
      <c r="AS24" s="257"/>
      <c r="AT24" s="257"/>
      <c r="AU24" s="257"/>
      <c r="AV24" s="257"/>
      <c r="AW24" s="257"/>
      <c r="AX24" s="257"/>
      <c r="AY24" s="257"/>
      <c r="AZ24" s="257"/>
      <c r="BA24" s="258"/>
      <c r="BB24" s="245"/>
      <c r="BC24" s="250"/>
      <c r="BD24" s="251"/>
      <c r="BE24" s="251"/>
      <c r="BF24" s="251"/>
      <c r="BG24" s="251"/>
      <c r="BH24" s="251"/>
      <c r="BI24" s="252"/>
      <c r="BJ24" s="50"/>
    </row>
    <row r="25" spans="2:62" ht="25.5" customHeight="1">
      <c r="B25"/>
      <c r="C25"/>
      <c r="D25"/>
      <c r="E25"/>
      <c r="F25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/>
      <c r="AF25"/>
      <c r="AG25" s="49"/>
      <c r="AH25" s="156"/>
      <c r="AI25" s="240"/>
      <c r="AJ25" s="259"/>
      <c r="AK25" s="260"/>
      <c r="AL25" s="260"/>
      <c r="AM25" s="260"/>
      <c r="AN25" s="260"/>
      <c r="AO25" s="260"/>
      <c r="AP25" s="260"/>
      <c r="AQ25" s="260"/>
      <c r="AR25" s="260"/>
      <c r="AS25" s="260"/>
      <c r="AT25" s="260"/>
      <c r="AU25" s="260"/>
      <c r="AV25" s="260"/>
      <c r="AW25" s="260"/>
      <c r="AX25" s="260"/>
      <c r="AY25" s="260"/>
      <c r="AZ25" s="260"/>
      <c r="BA25" s="261"/>
      <c r="BB25" s="245"/>
      <c r="BC25" s="250"/>
      <c r="BD25" s="251"/>
      <c r="BE25" s="251"/>
      <c r="BF25" s="251"/>
      <c r="BG25" s="251"/>
      <c r="BH25" s="251"/>
      <c r="BI25" s="252"/>
      <c r="BJ25" s="50"/>
    </row>
    <row r="26" spans="2:62" ht="25.5" customHeight="1">
      <c r="B26"/>
      <c r="C26"/>
      <c r="D26"/>
      <c r="E26"/>
      <c r="F2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/>
      <c r="AF26"/>
      <c r="AG26" s="49"/>
      <c r="AH26" s="156"/>
      <c r="AI26" s="240"/>
      <c r="AJ26" s="259"/>
      <c r="AK26" s="260"/>
      <c r="AL26" s="260"/>
      <c r="AM26" s="260"/>
      <c r="AN26" s="260"/>
      <c r="AO26" s="260"/>
      <c r="AP26" s="260"/>
      <c r="AQ26" s="260"/>
      <c r="AR26" s="260"/>
      <c r="AS26" s="260"/>
      <c r="AT26" s="260"/>
      <c r="AU26" s="260"/>
      <c r="AV26" s="260"/>
      <c r="AW26" s="260"/>
      <c r="AX26" s="260"/>
      <c r="AY26" s="260"/>
      <c r="AZ26" s="260"/>
      <c r="BA26" s="261"/>
      <c r="BB26" s="245"/>
      <c r="BC26" s="250"/>
      <c r="BD26" s="251"/>
      <c r="BE26" s="251"/>
      <c r="BF26" s="251"/>
      <c r="BG26" s="251"/>
      <c r="BH26" s="251"/>
      <c r="BI26" s="252"/>
      <c r="BJ26" s="50"/>
    </row>
    <row r="27" spans="2:62" ht="25.5" customHeight="1">
      <c r="B27"/>
      <c r="C27"/>
      <c r="D27"/>
      <c r="E27"/>
      <c r="F27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/>
      <c r="AF27"/>
      <c r="AG27" s="49"/>
      <c r="AH27" s="156"/>
      <c r="AI27" s="240"/>
      <c r="AJ27" s="259"/>
      <c r="AK27" s="260"/>
      <c r="AL27" s="260"/>
      <c r="AM27" s="260"/>
      <c r="AN27" s="260"/>
      <c r="AO27" s="260"/>
      <c r="AP27" s="260"/>
      <c r="AQ27" s="260"/>
      <c r="AR27" s="260"/>
      <c r="AS27" s="260"/>
      <c r="AT27" s="260"/>
      <c r="AU27" s="260"/>
      <c r="AV27" s="260"/>
      <c r="AW27" s="260"/>
      <c r="AX27" s="260"/>
      <c r="AY27" s="260"/>
      <c r="AZ27" s="260"/>
      <c r="BA27" s="261"/>
      <c r="BB27" s="245"/>
      <c r="BC27" s="250"/>
      <c r="BD27" s="251"/>
      <c r="BE27" s="251"/>
      <c r="BF27" s="251"/>
      <c r="BG27" s="251"/>
      <c r="BH27" s="251"/>
      <c r="BI27" s="252"/>
      <c r="BJ27" s="50"/>
    </row>
    <row r="28" spans="2:62" ht="25.5" customHeight="1">
      <c r="B28"/>
      <c r="C28"/>
      <c r="D28"/>
      <c r="E28"/>
      <c r="F28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/>
      <c r="AF28"/>
      <c r="AG28" s="49"/>
      <c r="AH28" s="156"/>
      <c r="AI28" s="240"/>
      <c r="AJ28" s="262"/>
      <c r="AK28" s="263"/>
      <c r="AL28" s="263"/>
      <c r="AM28" s="263"/>
      <c r="AN28" s="263"/>
      <c r="AO28" s="263"/>
      <c r="AP28" s="263"/>
      <c r="AQ28" s="263"/>
      <c r="AR28" s="263"/>
      <c r="AS28" s="263"/>
      <c r="AT28" s="263"/>
      <c r="AU28" s="263"/>
      <c r="AV28" s="263"/>
      <c r="AW28" s="263"/>
      <c r="AX28" s="263"/>
      <c r="AY28" s="263"/>
      <c r="AZ28" s="263"/>
      <c r="BA28" s="264"/>
      <c r="BB28" s="246"/>
      <c r="BC28" s="253"/>
      <c r="BD28" s="254"/>
      <c r="BE28" s="254"/>
      <c r="BF28" s="254"/>
      <c r="BG28" s="254"/>
      <c r="BH28" s="254"/>
      <c r="BI28" s="255"/>
      <c r="BJ28" s="50"/>
    </row>
    <row r="29" spans="2:62" ht="17.25" customHeight="1">
      <c r="B29"/>
      <c r="C29"/>
      <c r="D29"/>
      <c r="E29"/>
      <c r="F29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/>
      <c r="AF29"/>
      <c r="AG29" s="49"/>
      <c r="AH29" s="156"/>
      <c r="AI29" s="289" t="s">
        <v>56</v>
      </c>
      <c r="AJ29" s="211"/>
      <c r="AK29" s="211"/>
      <c r="AL29" s="211"/>
      <c r="AM29" s="212"/>
      <c r="AN29" s="166" t="s">
        <v>13</v>
      </c>
      <c r="AO29" s="167"/>
      <c r="AP29" s="195" t="s">
        <v>57</v>
      </c>
      <c r="AQ29" s="195"/>
      <c r="AR29" s="195"/>
      <c r="AS29" s="195"/>
      <c r="AT29" s="195"/>
      <c r="AU29" s="195"/>
      <c r="AV29" s="195"/>
      <c r="AW29" s="195"/>
      <c r="AX29" s="196"/>
      <c r="AY29" s="291" t="s">
        <v>38</v>
      </c>
      <c r="AZ29" s="292"/>
      <c r="BA29" s="292"/>
      <c r="BB29" s="292"/>
      <c r="BC29" s="292"/>
      <c r="BD29" s="292"/>
      <c r="BE29" s="292"/>
      <c r="BF29" s="292"/>
      <c r="BG29" s="292"/>
      <c r="BH29" s="292"/>
      <c r="BI29" s="293"/>
      <c r="BJ29" s="50"/>
    </row>
    <row r="30" spans="2:62" ht="29.25" customHeight="1">
      <c r="B30"/>
      <c r="C30"/>
      <c r="D30"/>
      <c r="E30"/>
      <c r="F30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/>
      <c r="AF30"/>
      <c r="AG30" s="49"/>
      <c r="AH30" s="156"/>
      <c r="AI30" s="290"/>
      <c r="AJ30" s="213"/>
      <c r="AK30" s="213"/>
      <c r="AL30" s="213"/>
      <c r="AM30" s="214"/>
      <c r="AN30" s="176" t="s">
        <v>58</v>
      </c>
      <c r="AO30" s="177"/>
      <c r="AP30" s="178" t="s">
        <v>59</v>
      </c>
      <c r="AQ30" s="178"/>
      <c r="AR30" s="178"/>
      <c r="AS30" s="178"/>
      <c r="AT30" s="178"/>
      <c r="AU30" s="178"/>
      <c r="AV30" s="178"/>
      <c r="AW30" s="178"/>
      <c r="AX30" s="179"/>
      <c r="AY30" s="24" t="s">
        <v>40</v>
      </c>
      <c r="AZ30" s="294" t="s">
        <v>60</v>
      </c>
      <c r="BA30" s="236"/>
      <c r="BB30" s="25" t="s">
        <v>42</v>
      </c>
      <c r="BC30" s="236" t="s">
        <v>43</v>
      </c>
      <c r="BD30" s="236"/>
      <c r="BE30" s="25" t="s">
        <v>42</v>
      </c>
      <c r="BF30" s="236" t="s">
        <v>43</v>
      </c>
      <c r="BG30" s="236"/>
      <c r="BH30" s="25" t="s">
        <v>44</v>
      </c>
      <c r="BI30" s="26"/>
      <c r="BJ30" s="50"/>
    </row>
    <row r="31" spans="2:62" ht="26.25" customHeight="1">
      <c r="B31"/>
      <c r="C31"/>
      <c r="D31"/>
      <c r="E31"/>
      <c r="F31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/>
      <c r="AF31"/>
      <c r="AG31" s="49"/>
      <c r="AH31" s="156"/>
      <c r="AI31" s="197" t="s">
        <v>61</v>
      </c>
      <c r="AJ31" s="270"/>
      <c r="AK31" s="271"/>
      <c r="AL31" s="278" t="s">
        <v>62</v>
      </c>
      <c r="AM31" s="279"/>
      <c r="AN31" s="279"/>
      <c r="AO31" s="279"/>
      <c r="AP31" s="279"/>
      <c r="AQ31" s="279"/>
      <c r="AR31" s="279"/>
      <c r="AS31" s="279"/>
      <c r="AT31" s="279"/>
      <c r="AU31" s="279"/>
      <c r="AV31" s="279"/>
      <c r="AW31" s="279"/>
      <c r="AX31" s="279"/>
      <c r="AY31" s="279"/>
      <c r="AZ31" s="279"/>
      <c r="BA31" s="279"/>
      <c r="BB31" s="279"/>
      <c r="BC31" s="279"/>
      <c r="BD31" s="279"/>
      <c r="BE31" s="279"/>
      <c r="BF31" s="279"/>
      <c r="BG31" s="279"/>
      <c r="BH31" s="279"/>
      <c r="BI31" s="280"/>
      <c r="BJ31" s="50"/>
    </row>
    <row r="32" spans="2:62" ht="26.25" customHeight="1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 s="56"/>
      <c r="AD32" s="56"/>
      <c r="AE32"/>
      <c r="AF32"/>
      <c r="AG32" s="49"/>
      <c r="AH32" s="156"/>
      <c r="AI32" s="272"/>
      <c r="AJ32" s="273"/>
      <c r="AK32" s="274"/>
      <c r="AL32" s="281"/>
      <c r="AM32" s="282"/>
      <c r="AN32" s="282"/>
      <c r="AO32" s="282"/>
      <c r="AP32" s="282"/>
      <c r="AQ32" s="282"/>
      <c r="AR32" s="282"/>
      <c r="AS32" s="282"/>
      <c r="AT32" s="282"/>
      <c r="AU32" s="282"/>
      <c r="AV32" s="282"/>
      <c r="AW32" s="282"/>
      <c r="AX32" s="282"/>
      <c r="AY32" s="282"/>
      <c r="AZ32" s="282"/>
      <c r="BA32" s="282"/>
      <c r="BB32" s="282"/>
      <c r="BC32" s="282"/>
      <c r="BD32" s="282"/>
      <c r="BE32" s="282"/>
      <c r="BF32" s="282"/>
      <c r="BG32" s="282"/>
      <c r="BH32" s="282"/>
      <c r="BI32" s="283"/>
      <c r="BJ32" s="50"/>
    </row>
    <row r="33" spans="2:62" ht="26.25" customHeight="1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 s="56"/>
      <c r="AC33" s="56"/>
      <c r="AD33" s="56"/>
      <c r="AE33"/>
      <c r="AF33"/>
      <c r="AG33" s="49"/>
      <c r="AH33" s="157"/>
      <c r="AI33" s="275"/>
      <c r="AJ33" s="276"/>
      <c r="AK33" s="277"/>
      <c r="AL33" s="284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6"/>
      <c r="BC33" s="186"/>
      <c r="BD33" s="186"/>
      <c r="BE33" s="186"/>
      <c r="BF33" s="186"/>
      <c r="BG33" s="186"/>
      <c r="BH33" s="186"/>
      <c r="BI33" s="187"/>
      <c r="BJ33" s="50"/>
    </row>
    <row r="34" spans="2:62" ht="15" customHeight="1">
      <c r="B34"/>
      <c r="C34"/>
      <c r="D34"/>
      <c r="E34"/>
      <c r="F34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/>
      <c r="AF34"/>
      <c r="AG34" s="49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27"/>
      <c r="BG34" s="27"/>
      <c r="BH34" s="27"/>
      <c r="BI34" s="27"/>
      <c r="BJ34" s="50"/>
    </row>
    <row r="35" spans="2:62" ht="22.5" customHeight="1">
      <c r="B35"/>
      <c r="C35"/>
      <c r="D35"/>
      <c r="E35"/>
      <c r="F35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/>
      <c r="AF35"/>
      <c r="AG35" s="49"/>
      <c r="AH35" s="155" t="s">
        <v>63</v>
      </c>
      <c r="AI35" s="28" t="s">
        <v>64</v>
      </c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  <c r="BG35" s="30"/>
      <c r="BH35" s="30"/>
      <c r="BI35" s="31"/>
      <c r="BJ35" s="50"/>
    </row>
    <row r="36" spans="2:62" ht="22.5" customHeight="1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 s="56"/>
      <c r="AD36" s="56"/>
      <c r="AE36"/>
      <c r="AF36"/>
      <c r="AG36" s="49"/>
      <c r="AH36" s="156"/>
      <c r="AI36" s="32" t="s">
        <v>65</v>
      </c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4"/>
      <c r="BG36" s="34"/>
      <c r="BH36" s="34"/>
      <c r="BI36" s="35"/>
      <c r="BJ36" s="50"/>
    </row>
    <row r="37" spans="2:62" ht="22.5" customHeight="1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56"/>
      <c r="AD37" s="56"/>
      <c r="AE37"/>
      <c r="AF37"/>
      <c r="AG37" s="49"/>
      <c r="AH37" s="156"/>
      <c r="AI37" s="36"/>
      <c r="AJ37" s="17"/>
      <c r="AK37" s="17" t="s">
        <v>66</v>
      </c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285" t="s">
        <v>67</v>
      </c>
      <c r="AZ37" s="285"/>
      <c r="BA37" s="285"/>
      <c r="BB37" s="285"/>
      <c r="BC37" s="285"/>
      <c r="BD37" s="285"/>
      <c r="BE37" s="285"/>
      <c r="BF37" s="285"/>
      <c r="BG37" s="285"/>
      <c r="BH37" s="285"/>
      <c r="BI37" s="286"/>
      <c r="BJ37" s="50"/>
    </row>
    <row r="38" spans="2:62" ht="22.5" customHeight="1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56"/>
      <c r="AD38" s="56"/>
      <c r="AE38"/>
      <c r="AF38"/>
      <c r="AG38" s="49"/>
      <c r="AH38" s="156"/>
      <c r="AI38" s="37"/>
      <c r="AJ38" s="38"/>
      <c r="AK38" s="38" t="s">
        <v>68</v>
      </c>
      <c r="AL38" s="38"/>
      <c r="AM38" s="38"/>
      <c r="AN38" s="38"/>
      <c r="AO38" s="38"/>
      <c r="AP38" s="38"/>
      <c r="AQ38" s="38"/>
      <c r="AR38" s="38"/>
      <c r="AS38" s="39"/>
      <c r="AT38" s="39"/>
      <c r="AU38" s="39"/>
      <c r="AV38" s="39"/>
      <c r="AW38" s="39"/>
      <c r="AX38" s="39"/>
      <c r="AY38" s="287"/>
      <c r="AZ38" s="287"/>
      <c r="BA38" s="287"/>
      <c r="BB38" s="287"/>
      <c r="BC38" s="287"/>
      <c r="BD38" s="287"/>
      <c r="BE38" s="287"/>
      <c r="BF38" s="287"/>
      <c r="BG38" s="287"/>
      <c r="BH38" s="287"/>
      <c r="BI38" s="288"/>
      <c r="BJ38" s="50"/>
    </row>
    <row r="39" spans="2:62" ht="22.5" customHeight="1">
      <c r="B39"/>
      <c r="C39"/>
      <c r="D39"/>
      <c r="E39"/>
      <c r="F39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/>
      <c r="AF39"/>
      <c r="AG39" s="49"/>
      <c r="AH39" s="156"/>
      <c r="AI39" s="32" t="s">
        <v>69</v>
      </c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4"/>
      <c r="BG39" s="34"/>
      <c r="BH39" s="34"/>
      <c r="BI39" s="35"/>
      <c r="BJ39" s="50"/>
    </row>
    <row r="40" spans="2:62" ht="22.5" customHeight="1">
      <c r="B40"/>
      <c r="C40"/>
      <c r="D40"/>
      <c r="E40"/>
      <c r="F40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/>
      <c r="AF40"/>
      <c r="AG40" s="49"/>
      <c r="AH40" s="156"/>
      <c r="AI40" s="36"/>
      <c r="AJ40" s="17"/>
      <c r="AK40" s="17" t="s">
        <v>70</v>
      </c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27"/>
      <c r="BG40" s="27"/>
      <c r="BH40" s="27"/>
      <c r="BI40" s="40"/>
      <c r="BJ40" s="50"/>
    </row>
    <row r="41" spans="2:62" ht="22.5" customHeight="1">
      <c r="B41"/>
      <c r="C41"/>
      <c r="D41"/>
      <c r="E41"/>
      <c r="F41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/>
      <c r="AF41"/>
      <c r="AG41" s="49"/>
      <c r="AH41" s="156"/>
      <c r="AI41" s="36"/>
      <c r="AJ41" s="17"/>
      <c r="AK41" s="17" t="s">
        <v>71</v>
      </c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27"/>
      <c r="AW41" s="27"/>
      <c r="AX41" s="27"/>
      <c r="AY41" s="27"/>
      <c r="AZ41" s="27"/>
      <c r="BA41" s="27"/>
      <c r="BB41" s="27"/>
      <c r="BC41" s="17"/>
      <c r="BD41" s="285"/>
      <c r="BE41" s="285"/>
      <c r="BF41" s="285"/>
      <c r="BG41" s="285"/>
      <c r="BH41" s="285"/>
      <c r="BI41" s="286"/>
      <c r="BJ41" s="50"/>
    </row>
    <row r="42" spans="2:62" ht="22.5" customHeight="1">
      <c r="B42"/>
      <c r="C42"/>
      <c r="D42"/>
      <c r="E42"/>
      <c r="F42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/>
      <c r="AF42"/>
      <c r="AG42" s="49"/>
      <c r="AH42" s="156"/>
      <c r="AI42" s="36"/>
      <c r="AJ42" s="17"/>
      <c r="AK42" s="17" t="s">
        <v>72</v>
      </c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27"/>
      <c r="AW42" s="27"/>
      <c r="AX42" s="27"/>
      <c r="AY42" s="27"/>
      <c r="AZ42" s="27"/>
      <c r="BA42" s="27"/>
      <c r="BB42" s="17"/>
      <c r="BC42" s="27"/>
      <c r="BD42" s="285"/>
      <c r="BE42" s="285"/>
      <c r="BF42" s="285"/>
      <c r="BG42" s="285"/>
      <c r="BH42" s="285"/>
      <c r="BI42" s="286"/>
      <c r="BJ42" s="50"/>
    </row>
    <row r="43" spans="2:62" ht="22.5" customHeight="1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 s="49"/>
      <c r="AH43" s="156"/>
      <c r="AI43" s="37"/>
      <c r="AJ43" s="41" t="s">
        <v>73</v>
      </c>
      <c r="AK43" s="41"/>
      <c r="AL43" s="41"/>
      <c r="AM43" s="209"/>
      <c r="AN43" s="209"/>
      <c r="AO43" s="209"/>
      <c r="AP43" s="209"/>
      <c r="AQ43" s="209"/>
      <c r="AR43" s="209"/>
      <c r="AS43" s="209"/>
      <c r="AT43" s="209"/>
      <c r="AU43" s="209"/>
      <c r="AV43" s="209"/>
      <c r="AW43" s="41" t="s">
        <v>74</v>
      </c>
      <c r="AX43" s="41"/>
      <c r="AY43" s="41">
        <v>20</v>
      </c>
      <c r="AZ43" s="209"/>
      <c r="BA43" s="209"/>
      <c r="BB43" s="41" t="s">
        <v>47</v>
      </c>
      <c r="BC43" s="209"/>
      <c r="BD43" s="209"/>
      <c r="BE43" s="41" t="s">
        <v>48</v>
      </c>
      <c r="BF43" s="209"/>
      <c r="BG43" s="209"/>
      <c r="BH43" s="41" t="s">
        <v>75</v>
      </c>
      <c r="BI43" s="42"/>
      <c r="BJ43" s="50"/>
    </row>
    <row r="44" spans="2:62" ht="22.5" customHeight="1">
      <c r="B44"/>
      <c r="C44"/>
      <c r="D44"/>
      <c r="E44" s="32" t="s">
        <v>76</v>
      </c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58"/>
      <c r="Z44" s="17"/>
      <c r="AA44" s="17"/>
      <c r="AB44" s="17"/>
      <c r="AC44"/>
      <c r="AD44"/>
      <c r="AE44"/>
      <c r="AF44"/>
      <c r="AG44" s="49"/>
      <c r="AH44" s="156"/>
      <c r="AI44" s="32" t="s">
        <v>77</v>
      </c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4"/>
      <c r="BG44" s="34"/>
      <c r="BH44" s="34"/>
      <c r="BI44" s="35"/>
      <c r="BJ44" s="50"/>
    </row>
    <row r="45" spans="2:62" ht="22.5" customHeight="1">
      <c r="B45"/>
      <c r="C45"/>
      <c r="D45"/>
      <c r="E45" s="140" t="s">
        <v>1954</v>
      </c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2"/>
      <c r="Z45" s="64"/>
      <c r="AA45" s="64"/>
      <c r="AB45" s="64"/>
      <c r="AC45"/>
      <c r="AD45"/>
      <c r="AE45"/>
      <c r="AF45"/>
      <c r="AG45" s="49"/>
      <c r="AH45" s="156"/>
      <c r="AI45" s="36"/>
      <c r="AJ45" s="17"/>
      <c r="AK45" s="17" t="s">
        <v>78</v>
      </c>
      <c r="AL45" s="17"/>
      <c r="AM45" s="17"/>
      <c r="AN45" s="17"/>
      <c r="AO45" s="17"/>
      <c r="AP45" s="17"/>
      <c r="AQ45" s="17"/>
      <c r="AR45"/>
      <c r="AS45" s="16"/>
      <c r="AT45" s="16"/>
      <c r="AU45" s="16" t="s">
        <v>79</v>
      </c>
      <c r="AV45" s="16"/>
      <c r="AW45" s="16"/>
      <c r="AX45" s="16"/>
      <c r="AY45" s="16"/>
      <c r="AZ45" s="17"/>
      <c r="BA45" s="17"/>
      <c r="BB45" s="17"/>
      <c r="BC45" s="17"/>
      <c r="BD45" s="17"/>
      <c r="BE45" s="17"/>
      <c r="BF45" s="17"/>
      <c r="BG45" s="17"/>
      <c r="BH45" s="17"/>
      <c r="BI45" s="43"/>
      <c r="BJ45" s="50"/>
    </row>
    <row r="46" spans="2:62" ht="22.5" customHeight="1">
      <c r="B46"/>
      <c r="C46"/>
      <c r="D46"/>
      <c r="E46" s="140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2"/>
      <c r="Z46" s="64"/>
      <c r="AA46" s="64"/>
      <c r="AB46" s="64"/>
      <c r="AC46"/>
      <c r="AD46"/>
      <c r="AE46"/>
      <c r="AF46"/>
      <c r="AG46" s="49"/>
      <c r="AH46" s="156"/>
      <c r="AI46" s="37"/>
      <c r="AJ46" s="38"/>
      <c r="AK46" s="17" t="s">
        <v>80</v>
      </c>
      <c r="AL46" s="17"/>
      <c r="AM46" s="17"/>
      <c r="AN46" s="17"/>
      <c r="AO46" s="17"/>
      <c r="AP46" s="17"/>
      <c r="AQ46" s="17"/>
      <c r="AR46"/>
      <c r="AS46" s="16"/>
      <c r="AT46" s="16"/>
      <c r="AU46" s="16" t="s">
        <v>81</v>
      </c>
      <c r="AV46" s="16"/>
      <c r="AW46" s="16"/>
      <c r="AX46" s="16"/>
      <c r="AY46" s="16"/>
      <c r="AZ46" s="38"/>
      <c r="BA46" s="38"/>
      <c r="BB46" s="38"/>
      <c r="BC46" s="38"/>
      <c r="BD46" s="38"/>
      <c r="BE46" s="38"/>
      <c r="BF46" s="38"/>
      <c r="BG46" s="38"/>
      <c r="BH46" s="38"/>
      <c r="BI46" s="44"/>
      <c r="BJ46" s="50"/>
    </row>
    <row r="47" spans="2:62" ht="22.5" customHeight="1">
      <c r="B47"/>
      <c r="C47"/>
      <c r="D47"/>
      <c r="E47" s="36"/>
      <c r="F47" s="17"/>
      <c r="G47" s="17"/>
      <c r="H47" s="143" t="s">
        <v>82</v>
      </c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7"/>
      <c r="X47" s="17"/>
      <c r="Y47" s="43"/>
      <c r="Z47" s="17"/>
      <c r="AA47" s="17"/>
      <c r="AB47" s="17"/>
      <c r="AC47"/>
      <c r="AD47"/>
      <c r="AE47"/>
      <c r="AF47"/>
      <c r="AG47" s="49"/>
      <c r="AH47" s="156"/>
      <c r="AI47" s="297" t="s">
        <v>83</v>
      </c>
      <c r="AJ47" s="298"/>
      <c r="AK47" s="298"/>
      <c r="AL47" s="298"/>
      <c r="AM47" s="298"/>
      <c r="AN47" s="298"/>
      <c r="AO47" s="298"/>
      <c r="AP47" s="298"/>
      <c r="AQ47" s="32" t="s">
        <v>84</v>
      </c>
      <c r="AR47" s="301" t="s">
        <v>85</v>
      </c>
      <c r="AS47" s="301"/>
      <c r="AT47" s="301"/>
      <c r="AU47" s="301"/>
      <c r="AV47" s="302"/>
      <c r="AW47" s="303" t="s">
        <v>86</v>
      </c>
      <c r="AX47" s="304"/>
      <c r="AY47" s="304"/>
      <c r="AZ47" s="304"/>
      <c r="BA47" s="304"/>
      <c r="BB47" s="304"/>
      <c r="BC47" s="304"/>
      <c r="BD47" s="304"/>
      <c r="BE47" s="304"/>
      <c r="BF47" s="304"/>
      <c r="BG47" s="304"/>
      <c r="BH47" s="304"/>
      <c r="BI47" s="305"/>
      <c r="BJ47" s="52"/>
    </row>
    <row r="48" spans="2:62" ht="22.5" customHeight="1">
      <c r="B48"/>
      <c r="C48"/>
      <c r="D48"/>
      <c r="E48" s="36"/>
      <c r="F48" s="17"/>
      <c r="G48" s="17"/>
      <c r="H48" s="17"/>
      <c r="I48" s="17" t="s">
        <v>87</v>
      </c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43"/>
      <c r="Z48" s="17"/>
      <c r="AA48" s="17"/>
      <c r="AB48" s="17"/>
      <c r="AC48"/>
      <c r="AD48"/>
      <c r="AE48"/>
      <c r="AF48"/>
      <c r="AG48" s="49"/>
      <c r="AH48" s="156"/>
      <c r="AI48" s="299"/>
      <c r="AJ48" s="300"/>
      <c r="AK48" s="300"/>
      <c r="AL48" s="300"/>
      <c r="AM48" s="300"/>
      <c r="AN48" s="300"/>
      <c r="AO48" s="300"/>
      <c r="AP48" s="300"/>
      <c r="AQ48" s="37"/>
      <c r="AR48" s="287" t="s">
        <v>88</v>
      </c>
      <c r="AS48" s="287"/>
      <c r="AT48" s="287"/>
      <c r="AU48" s="287"/>
      <c r="AV48" s="288"/>
      <c r="AW48" s="306"/>
      <c r="AX48" s="307"/>
      <c r="AY48" s="307"/>
      <c r="AZ48" s="307"/>
      <c r="BA48" s="307"/>
      <c r="BB48" s="307"/>
      <c r="BC48" s="307"/>
      <c r="BD48" s="307"/>
      <c r="BE48" s="307"/>
      <c r="BF48" s="307"/>
      <c r="BG48" s="307"/>
      <c r="BH48" s="307"/>
      <c r="BI48" s="308"/>
      <c r="BJ48" s="52"/>
    </row>
    <row r="49" spans="2:62" ht="30" customHeight="1">
      <c r="B49"/>
      <c r="C49"/>
      <c r="D49"/>
      <c r="E49" s="37"/>
      <c r="F49" s="38"/>
      <c r="G49" s="38"/>
      <c r="H49" s="38"/>
      <c r="I49" s="38" t="s">
        <v>89</v>
      </c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44"/>
      <c r="Z49" s="17"/>
      <c r="AA49" s="17"/>
      <c r="AB49" s="17"/>
      <c r="AC49"/>
      <c r="AD49"/>
      <c r="AE49"/>
      <c r="AF49"/>
      <c r="AG49" s="49"/>
      <c r="AH49" s="157"/>
      <c r="AI49" s="234" t="s">
        <v>90</v>
      </c>
      <c r="AJ49" s="235"/>
      <c r="AK49" s="309" t="s">
        <v>91</v>
      </c>
      <c r="AL49" s="310"/>
      <c r="AM49" s="310"/>
      <c r="AN49" s="310"/>
      <c r="AO49" s="310"/>
      <c r="AP49" s="311"/>
      <c r="AQ49" s="230" t="s">
        <v>92</v>
      </c>
      <c r="AR49" s="231"/>
      <c r="AS49" s="232" t="s">
        <v>93</v>
      </c>
      <c r="AT49" s="232"/>
      <c r="AU49" s="232"/>
      <c r="AV49" s="232"/>
      <c r="AW49" s="232"/>
      <c r="AX49" s="233"/>
      <c r="AY49" s="234" t="s">
        <v>94</v>
      </c>
      <c r="AZ49" s="235"/>
      <c r="BA49" s="235"/>
      <c r="BB49" s="235"/>
      <c r="BC49" s="295" t="s">
        <v>95</v>
      </c>
      <c r="BD49" s="295"/>
      <c r="BE49" s="295"/>
      <c r="BF49" s="295"/>
      <c r="BG49" s="295"/>
      <c r="BH49" s="295"/>
      <c r="BI49" s="296"/>
      <c r="BJ49" s="50"/>
    </row>
    <row r="50" spans="2:62" ht="15" customHeight="1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 s="53"/>
      <c r="AH50" s="54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5"/>
    </row>
  </sheetData>
  <mergeCells count="101">
    <mergeCell ref="AM3:AV3"/>
    <mergeCell ref="AM5:AV5"/>
    <mergeCell ref="AI49:AJ49"/>
    <mergeCell ref="AI31:AK33"/>
    <mergeCell ref="AL31:BI31"/>
    <mergeCell ref="AL32:BI32"/>
    <mergeCell ref="AL33:BI33"/>
    <mergeCell ref="AH35:AH49"/>
    <mergeCell ref="AY37:BI38"/>
    <mergeCell ref="BD41:BI42"/>
    <mergeCell ref="AI29:AM30"/>
    <mergeCell ref="AN29:AO29"/>
    <mergeCell ref="AP29:AX29"/>
    <mergeCell ref="AY29:BI29"/>
    <mergeCell ref="AN30:AO30"/>
    <mergeCell ref="AP30:AX30"/>
    <mergeCell ref="AZ30:BA30"/>
    <mergeCell ref="BC49:BI49"/>
    <mergeCell ref="BF43:BG43"/>
    <mergeCell ref="AI47:AP48"/>
    <mergeCell ref="AR47:AV47"/>
    <mergeCell ref="AW47:BI48"/>
    <mergeCell ref="AR48:AV48"/>
    <mergeCell ref="AK49:AP49"/>
    <mergeCell ref="AQ49:AR49"/>
    <mergeCell ref="AS49:AX49"/>
    <mergeCell ref="AY49:BB49"/>
    <mergeCell ref="AM43:AV43"/>
    <mergeCell ref="AZ43:BA43"/>
    <mergeCell ref="BC43:BD43"/>
    <mergeCell ref="BC30:BD30"/>
    <mergeCell ref="BF30:BG30"/>
    <mergeCell ref="BC22:BD22"/>
    <mergeCell ref="AI22:AM22"/>
    <mergeCell ref="AN22:AP22"/>
    <mergeCell ref="AQ22:AR22"/>
    <mergeCell ref="AT22:AU22"/>
    <mergeCell ref="AW22:AX22"/>
    <mergeCell ref="AZ22:BA22"/>
    <mergeCell ref="AI23:AI28"/>
    <mergeCell ref="AJ23:BA23"/>
    <mergeCell ref="BB23:BB28"/>
    <mergeCell ref="BC23:BI28"/>
    <mergeCell ref="AJ24:BA24"/>
    <mergeCell ref="AJ25:BA25"/>
    <mergeCell ref="AJ26:BA26"/>
    <mergeCell ref="AJ27:BA27"/>
    <mergeCell ref="AJ28:BA28"/>
    <mergeCell ref="AI19:AM20"/>
    <mergeCell ref="AO19:AR19"/>
    <mergeCell ref="AS19:BI19"/>
    <mergeCell ref="AN20:BI20"/>
    <mergeCell ref="AI21:AM21"/>
    <mergeCell ref="AN21:AR21"/>
    <mergeCell ref="AT21:AV21"/>
    <mergeCell ref="AX21:AZ21"/>
    <mergeCell ref="BB21:BD21"/>
    <mergeCell ref="AL17:AO18"/>
    <mergeCell ref="AP17:AR17"/>
    <mergeCell ref="AS17:AY17"/>
    <mergeCell ref="AZ17:BB17"/>
    <mergeCell ref="BC17:BI17"/>
    <mergeCell ref="AP18:AR18"/>
    <mergeCell ref="AS18:AY18"/>
    <mergeCell ref="AZ18:BB18"/>
    <mergeCell ref="BC18:BI18"/>
    <mergeCell ref="AS16:BI16"/>
    <mergeCell ref="BE11:BE12"/>
    <mergeCell ref="BF11:BI12"/>
    <mergeCell ref="AP12:AQ12"/>
    <mergeCell ref="AR12:AW12"/>
    <mergeCell ref="AX12:AZ12"/>
    <mergeCell ref="AP13:AR13"/>
    <mergeCell ref="AS13:AZ13"/>
    <mergeCell ref="BA13:BC14"/>
    <mergeCell ref="BD13:BE14"/>
    <mergeCell ref="BF13:BI14"/>
    <mergeCell ref="E45:Y46"/>
    <mergeCell ref="H47:V47"/>
    <mergeCell ref="AH3:AL3"/>
    <mergeCell ref="BC3:BJ4"/>
    <mergeCell ref="AH5:AL5"/>
    <mergeCell ref="AX5:AZ5"/>
    <mergeCell ref="BA5:BC5"/>
    <mergeCell ref="BG5:BH5"/>
    <mergeCell ref="AH7:BI7"/>
    <mergeCell ref="AH11:AH33"/>
    <mergeCell ref="AI11:AK18"/>
    <mergeCell ref="AL11:AO14"/>
    <mergeCell ref="AP11:AQ11"/>
    <mergeCell ref="AR11:AZ11"/>
    <mergeCell ref="BA11:BA12"/>
    <mergeCell ref="BB11:BB12"/>
    <mergeCell ref="BC11:BC12"/>
    <mergeCell ref="BD11:BD12"/>
    <mergeCell ref="AP14:AR14"/>
    <mergeCell ref="AS14:AZ14"/>
    <mergeCell ref="AL15:AO16"/>
    <mergeCell ref="AP15:AR15"/>
    <mergeCell ref="AS15:BI15"/>
    <mergeCell ref="AP16:AR16"/>
  </mergeCells>
  <phoneticPr fontId="1"/>
  <printOptions horizontalCentered="1"/>
  <pageMargins left="0.23622047244094491" right="0.23622047244094491" top="0.31496062992125984" bottom="0.23622047244094491" header="0.11811023622047245" footer="0.11811023622047245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locked="0" defaultSize="0" autoFill="0" autoLine="0" autoPict="0">
                <anchor moveWithCells="1">
                  <from>
                    <xdr:col>52</xdr:col>
                    <xdr:colOff>9525</xdr:colOff>
                    <xdr:row>7</xdr:row>
                    <xdr:rowOff>38100</xdr:rowOff>
                  </from>
                  <to>
                    <xdr:col>52</xdr:col>
                    <xdr:colOff>323850</xdr:colOff>
                    <xdr:row>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Check Box 3">
              <controlPr locked="0" defaultSize="0" autoFill="0" autoLine="0" autoPict="0">
                <anchor moveWithCells="1">
                  <from>
                    <xdr:col>35</xdr:col>
                    <xdr:colOff>85725</xdr:colOff>
                    <xdr:row>36</xdr:row>
                    <xdr:rowOff>38100</xdr:rowOff>
                  </from>
                  <to>
                    <xdr:col>36</xdr:col>
                    <xdr:colOff>66675</xdr:colOff>
                    <xdr:row>36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Check Box 4">
              <controlPr locked="0" defaultSize="0" autoFill="0" autoLine="0" autoPict="0">
                <anchor moveWithCells="1">
                  <from>
                    <xdr:col>35</xdr:col>
                    <xdr:colOff>85725</xdr:colOff>
                    <xdr:row>37</xdr:row>
                    <xdr:rowOff>9525</xdr:rowOff>
                  </from>
                  <to>
                    <xdr:col>36</xdr:col>
                    <xdr:colOff>66675</xdr:colOff>
                    <xdr:row>37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Check Box 5">
              <controlPr locked="0" defaultSize="0" autoFill="0" autoLine="0" autoPict="0">
                <anchor moveWithCells="1">
                  <from>
                    <xdr:col>35</xdr:col>
                    <xdr:colOff>85725</xdr:colOff>
                    <xdr:row>39</xdr:row>
                    <xdr:rowOff>38100</xdr:rowOff>
                  </from>
                  <to>
                    <xdr:col>36</xdr:col>
                    <xdr:colOff>66675</xdr:colOff>
                    <xdr:row>39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Check Box 6">
              <controlPr locked="0" defaultSize="0" autoFill="0" autoLine="0" autoPict="0">
                <anchor moveWithCells="1">
                  <from>
                    <xdr:col>35</xdr:col>
                    <xdr:colOff>85725</xdr:colOff>
                    <xdr:row>40</xdr:row>
                    <xdr:rowOff>38100</xdr:rowOff>
                  </from>
                  <to>
                    <xdr:col>36</xdr:col>
                    <xdr:colOff>66675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Check Box 7">
              <controlPr locked="0" defaultSize="0" autoFill="0" autoLine="0" autoPict="0">
                <anchor moveWithCells="1">
                  <from>
                    <xdr:col>35</xdr:col>
                    <xdr:colOff>85725</xdr:colOff>
                    <xdr:row>41</xdr:row>
                    <xdr:rowOff>28575</xdr:rowOff>
                  </from>
                  <to>
                    <xdr:col>36</xdr:col>
                    <xdr:colOff>66675</xdr:colOff>
                    <xdr:row>41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Check Box 8">
              <controlPr locked="0" defaultSize="0" autoFill="0" autoLine="0" autoPict="0">
                <anchor moveWithCells="1">
                  <from>
                    <xdr:col>35</xdr:col>
                    <xdr:colOff>76200</xdr:colOff>
                    <xdr:row>44</xdr:row>
                    <xdr:rowOff>19050</xdr:rowOff>
                  </from>
                  <to>
                    <xdr:col>36</xdr:col>
                    <xdr:colOff>57150</xdr:colOff>
                    <xdr:row>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Check Box 9">
              <controlPr locked="0" defaultSize="0" autoFill="0" autoLine="0" autoPict="0">
                <anchor moveWithCells="1">
                  <from>
                    <xdr:col>35</xdr:col>
                    <xdr:colOff>85725</xdr:colOff>
                    <xdr:row>45</xdr:row>
                    <xdr:rowOff>19050</xdr:rowOff>
                  </from>
                  <to>
                    <xdr:col>36</xdr:col>
                    <xdr:colOff>66675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2" name="Check Box 10">
              <controlPr locked="0" defaultSize="0" autoFill="0" autoLine="0" autoPict="0">
                <anchor moveWithCells="1">
                  <from>
                    <xdr:col>42</xdr:col>
                    <xdr:colOff>323850</xdr:colOff>
                    <xdr:row>46</xdr:row>
                    <xdr:rowOff>57150</xdr:rowOff>
                  </from>
                  <to>
                    <xdr:col>43</xdr:col>
                    <xdr:colOff>228600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3" name="Check Box 11">
              <controlPr locked="0" defaultSize="0" autoFill="0" autoLine="0" autoPict="0">
                <anchor moveWithCells="1">
                  <from>
                    <xdr:col>42</xdr:col>
                    <xdr:colOff>323850</xdr:colOff>
                    <xdr:row>47</xdr:row>
                    <xdr:rowOff>38100</xdr:rowOff>
                  </from>
                  <to>
                    <xdr:col>43</xdr:col>
                    <xdr:colOff>228600</xdr:colOff>
                    <xdr:row>47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B1:AE50"/>
  <sheetViews>
    <sheetView showGridLines="0" tabSelected="1" zoomScale="85" zoomScaleNormal="85" workbookViewId="0">
      <selection activeCell="H3" sqref="H3:Q3"/>
    </sheetView>
  </sheetViews>
  <sheetFormatPr defaultColWidth="4.375" defaultRowHeight="22.5" customHeight="1"/>
  <cols>
    <col min="1" max="1" width="4.375" style="14"/>
    <col min="2" max="2" width="3.125" style="14" customWidth="1"/>
    <col min="3" max="30" width="4.375" style="14"/>
    <col min="31" max="31" width="3.125" style="14" customWidth="1"/>
    <col min="32" max="16384" width="4.375" style="14"/>
  </cols>
  <sheetData>
    <row r="1" spans="2:31" ht="47.25" customHeight="1"/>
    <row r="2" spans="2:31" ht="13.5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2:31" ht="22.5" customHeight="1">
      <c r="B3"/>
      <c r="C3" s="144" t="s">
        <v>0</v>
      </c>
      <c r="D3" s="144"/>
      <c r="E3" s="144"/>
      <c r="F3" s="144"/>
      <c r="G3" s="144"/>
      <c r="H3" s="327"/>
      <c r="I3" s="327"/>
      <c r="J3" s="327"/>
      <c r="K3" s="327"/>
      <c r="L3" s="327"/>
      <c r="M3" s="327"/>
      <c r="N3" s="327"/>
      <c r="O3" s="327"/>
      <c r="P3" s="327"/>
      <c r="Q3" s="327"/>
      <c r="R3"/>
      <c r="S3"/>
      <c r="T3"/>
      <c r="U3"/>
      <c r="V3"/>
      <c r="W3"/>
      <c r="X3" s="145" t="s">
        <v>2</v>
      </c>
      <c r="Y3" s="145"/>
      <c r="Z3" s="145"/>
      <c r="AA3" s="145"/>
      <c r="AB3" s="145"/>
      <c r="AC3" s="145"/>
      <c r="AD3" s="145"/>
      <c r="AE3" s="145"/>
    </row>
    <row r="4" spans="2:31" ht="9" customHeight="1">
      <c r="B4"/>
      <c r="C4" s="15"/>
      <c r="D4" s="15"/>
      <c r="E4" s="15"/>
      <c r="F4" s="15"/>
      <c r="G4" s="15"/>
      <c r="H4" s="16"/>
      <c r="I4" s="16"/>
      <c r="J4" s="16"/>
      <c r="K4" s="16"/>
      <c r="L4" s="16"/>
      <c r="M4" s="16"/>
      <c r="N4" s="16"/>
      <c r="O4" s="16"/>
      <c r="P4" s="16"/>
      <c r="Q4" s="16"/>
      <c r="R4"/>
      <c r="S4"/>
      <c r="T4"/>
      <c r="U4"/>
      <c r="V4"/>
      <c r="W4"/>
      <c r="X4" s="145"/>
      <c r="Y4" s="145"/>
      <c r="Z4" s="145"/>
      <c r="AA4" s="145"/>
      <c r="AB4" s="145"/>
      <c r="AC4" s="145"/>
      <c r="AD4" s="145"/>
      <c r="AE4" s="145"/>
    </row>
    <row r="5" spans="2:31" ht="22.5" customHeight="1">
      <c r="B5"/>
      <c r="C5" s="144" t="s">
        <v>3</v>
      </c>
      <c r="D5" s="144"/>
      <c r="E5" s="144"/>
      <c r="F5" s="144"/>
      <c r="G5" s="144"/>
      <c r="H5" s="327"/>
      <c r="I5" s="327"/>
      <c r="J5" s="327"/>
      <c r="K5" s="327"/>
      <c r="L5" s="327"/>
      <c r="M5" s="327"/>
      <c r="N5" s="327"/>
      <c r="O5" s="327"/>
      <c r="P5" s="327"/>
      <c r="Q5" s="327"/>
      <c r="R5"/>
      <c r="S5" s="147" t="s">
        <v>5</v>
      </c>
      <c r="T5" s="148"/>
      <c r="U5" s="149"/>
      <c r="V5" s="150" t="str">
        <f>IFERROR(VLOOKUP(H5,学校一覧!$D$2:$J$385,7,FALSE),"")</f>
        <v/>
      </c>
      <c r="W5" s="151"/>
      <c r="X5" s="152"/>
      <c r="Y5"/>
      <c r="Z5"/>
      <c r="AA5"/>
      <c r="AB5" s="153" t="s">
        <v>6</v>
      </c>
      <c r="AC5" s="153"/>
      <c r="AD5"/>
      <c r="AE5"/>
    </row>
    <row r="6" spans="2:31" ht="22.5" customHeight="1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2:31" ht="35.25" customHeight="1">
      <c r="B7"/>
      <c r="C7" s="154" t="s">
        <v>7</v>
      </c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/>
    </row>
    <row r="8" spans="2:31" ht="22.5" customHeight="1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 s="17"/>
      <c r="W8" s="17" t="s">
        <v>1981</v>
      </c>
      <c r="X8" s="17"/>
      <c r="Y8" s="17"/>
      <c r="Z8" s="17"/>
      <c r="AA8"/>
      <c r="AB8"/>
      <c r="AC8"/>
      <c r="AD8"/>
      <c r="AE8"/>
    </row>
    <row r="9" spans="2:31" ht="21">
      <c r="B9"/>
      <c r="C9" s="18" t="s">
        <v>8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2:31" ht="15" customHeight="1"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 s="16" t="s">
        <v>9</v>
      </c>
      <c r="W10"/>
      <c r="X10"/>
      <c r="Y10"/>
      <c r="Z10"/>
      <c r="AA10"/>
      <c r="AB10"/>
      <c r="AC10"/>
      <c r="AD10"/>
      <c r="AE10"/>
    </row>
    <row r="11" spans="2:31" ht="17.25" customHeight="1">
      <c r="B11"/>
      <c r="C11" s="155" t="s">
        <v>10</v>
      </c>
      <c r="D11" s="158" t="s">
        <v>11</v>
      </c>
      <c r="E11" s="158"/>
      <c r="F11" s="158"/>
      <c r="G11" s="159" t="s">
        <v>12</v>
      </c>
      <c r="H11" s="160"/>
      <c r="I11" s="160"/>
      <c r="J11" s="161"/>
      <c r="K11" s="166" t="s">
        <v>13</v>
      </c>
      <c r="L11" s="167"/>
      <c r="M11" s="184"/>
      <c r="N11" s="184"/>
      <c r="O11" s="184"/>
      <c r="P11" s="184"/>
      <c r="Q11" s="184"/>
      <c r="R11" s="184"/>
      <c r="S11" s="184"/>
      <c r="T11" s="184"/>
      <c r="U11" s="185"/>
      <c r="V11" s="170"/>
      <c r="W11" s="172" t="s">
        <v>15</v>
      </c>
      <c r="X11" s="328"/>
      <c r="Y11" s="172" t="s">
        <v>17</v>
      </c>
      <c r="Z11" s="248"/>
      <c r="AA11" s="190" t="s">
        <v>19</v>
      </c>
      <c r="AB11" s="190"/>
      <c r="AC11" s="190"/>
      <c r="AD11" s="191"/>
      <c r="AE11"/>
    </row>
    <row r="12" spans="2:31" ht="28.5" customHeight="1">
      <c r="B12"/>
      <c r="C12" s="156"/>
      <c r="D12" s="158"/>
      <c r="E12" s="158"/>
      <c r="F12" s="158"/>
      <c r="G12" s="162"/>
      <c r="H12" s="162"/>
      <c r="I12" s="162"/>
      <c r="J12" s="163"/>
      <c r="K12" s="176" t="s">
        <v>20</v>
      </c>
      <c r="L12" s="177"/>
      <c r="M12" s="186"/>
      <c r="N12" s="186"/>
      <c r="O12" s="186"/>
      <c r="P12" s="186"/>
      <c r="Q12" s="186"/>
      <c r="R12" s="186"/>
      <c r="S12" s="186" t="s">
        <v>97</v>
      </c>
      <c r="T12" s="186"/>
      <c r="U12" s="187"/>
      <c r="V12" s="171"/>
      <c r="W12" s="173"/>
      <c r="X12" s="329"/>
      <c r="Y12" s="173"/>
      <c r="Z12" s="254"/>
      <c r="AA12" s="192"/>
      <c r="AB12" s="192"/>
      <c r="AC12" s="192"/>
      <c r="AD12" s="193"/>
      <c r="AE12"/>
    </row>
    <row r="13" spans="2:31" ht="17.25" customHeight="1">
      <c r="B13"/>
      <c r="C13" s="156"/>
      <c r="D13" s="158"/>
      <c r="E13" s="158"/>
      <c r="F13" s="158"/>
      <c r="G13" s="162"/>
      <c r="H13" s="162"/>
      <c r="I13" s="162"/>
      <c r="J13" s="163"/>
      <c r="K13" s="166" t="s">
        <v>13</v>
      </c>
      <c r="L13" s="167"/>
      <c r="M13" s="167"/>
      <c r="N13" s="184"/>
      <c r="O13" s="184"/>
      <c r="P13" s="184"/>
      <c r="Q13" s="184"/>
      <c r="R13" s="184"/>
      <c r="S13" s="184"/>
      <c r="T13" s="184"/>
      <c r="U13" s="185"/>
      <c r="V13" s="197" t="s">
        <v>24</v>
      </c>
      <c r="W13" s="198"/>
      <c r="X13" s="199"/>
      <c r="Y13" s="203" t="s">
        <v>25</v>
      </c>
      <c r="Z13" s="204"/>
      <c r="AA13" s="207" t="s">
        <v>26</v>
      </c>
      <c r="AB13" s="207"/>
      <c r="AC13" s="207"/>
      <c r="AD13" s="208"/>
      <c r="AE13"/>
    </row>
    <row r="14" spans="2:31" ht="28.5" customHeight="1">
      <c r="B14"/>
      <c r="C14" s="156"/>
      <c r="D14" s="158"/>
      <c r="E14" s="158"/>
      <c r="F14" s="158"/>
      <c r="G14" s="164"/>
      <c r="H14" s="164"/>
      <c r="I14" s="164"/>
      <c r="J14" s="165"/>
      <c r="K14" s="176" t="s">
        <v>27</v>
      </c>
      <c r="L14" s="177"/>
      <c r="M14" s="177"/>
      <c r="N14" s="186"/>
      <c r="O14" s="186"/>
      <c r="P14" s="186"/>
      <c r="Q14" s="186"/>
      <c r="R14" s="186"/>
      <c r="S14" s="186"/>
      <c r="T14" s="186"/>
      <c r="U14" s="187"/>
      <c r="V14" s="200"/>
      <c r="W14" s="201"/>
      <c r="X14" s="202"/>
      <c r="Y14" s="205"/>
      <c r="Z14" s="206"/>
      <c r="AA14" s="209"/>
      <c r="AB14" s="209"/>
      <c r="AC14" s="209"/>
      <c r="AD14" s="210"/>
      <c r="AE14"/>
    </row>
    <row r="15" spans="2:31" ht="17.25" customHeight="1">
      <c r="B15"/>
      <c r="C15" s="156"/>
      <c r="D15" s="158"/>
      <c r="E15" s="158"/>
      <c r="F15" s="158"/>
      <c r="G15" s="180" t="s">
        <v>29</v>
      </c>
      <c r="H15" s="180"/>
      <c r="I15" s="180"/>
      <c r="J15" s="181"/>
      <c r="K15" s="166" t="s">
        <v>13</v>
      </c>
      <c r="L15" s="167"/>
      <c r="M15" s="167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  <c r="Z15" s="184"/>
      <c r="AA15" s="184"/>
      <c r="AB15" s="184"/>
      <c r="AC15" s="184"/>
      <c r="AD15" s="185"/>
      <c r="AE15"/>
    </row>
    <row r="16" spans="2:31" ht="28.5" customHeight="1">
      <c r="B16"/>
      <c r="C16" s="156"/>
      <c r="D16" s="158"/>
      <c r="E16" s="158"/>
      <c r="F16" s="158"/>
      <c r="G16" s="182"/>
      <c r="H16" s="182"/>
      <c r="I16" s="182"/>
      <c r="J16" s="183"/>
      <c r="K16" s="176" t="s">
        <v>30</v>
      </c>
      <c r="L16" s="177"/>
      <c r="M16" s="177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7"/>
      <c r="AE16"/>
    </row>
    <row r="17" spans="2:31" ht="17.25" customHeight="1">
      <c r="B17"/>
      <c r="C17" s="156"/>
      <c r="D17" s="158"/>
      <c r="E17" s="158"/>
      <c r="F17" s="158"/>
      <c r="G17" s="180" t="s">
        <v>31</v>
      </c>
      <c r="H17" s="180"/>
      <c r="I17" s="180"/>
      <c r="J17" s="181"/>
      <c r="K17" s="166" t="s">
        <v>13</v>
      </c>
      <c r="L17" s="167"/>
      <c r="M17" s="167"/>
      <c r="N17" s="184"/>
      <c r="O17" s="184"/>
      <c r="P17" s="184"/>
      <c r="Q17" s="184"/>
      <c r="R17" s="184"/>
      <c r="S17" s="184"/>
      <c r="T17" s="184"/>
      <c r="U17" s="167" t="s">
        <v>13</v>
      </c>
      <c r="V17" s="167"/>
      <c r="W17" s="167"/>
      <c r="X17" s="184"/>
      <c r="Y17" s="184"/>
      <c r="Z17" s="184"/>
      <c r="AA17" s="184"/>
      <c r="AB17" s="184"/>
      <c r="AC17" s="184"/>
      <c r="AD17" s="185"/>
      <c r="AE17"/>
    </row>
    <row r="18" spans="2:31" ht="28.5" customHeight="1">
      <c r="B18"/>
      <c r="C18" s="156"/>
      <c r="D18" s="158"/>
      <c r="E18" s="158"/>
      <c r="F18" s="158"/>
      <c r="G18" s="182"/>
      <c r="H18" s="182"/>
      <c r="I18" s="182"/>
      <c r="J18" s="183"/>
      <c r="K18" s="176" t="s">
        <v>32</v>
      </c>
      <c r="L18" s="177"/>
      <c r="M18" s="177"/>
      <c r="N18" s="186"/>
      <c r="O18" s="186"/>
      <c r="P18" s="186"/>
      <c r="Q18" s="186"/>
      <c r="R18" s="186"/>
      <c r="S18" s="186"/>
      <c r="T18" s="186"/>
      <c r="U18" s="177" t="s">
        <v>33</v>
      </c>
      <c r="V18" s="177"/>
      <c r="W18" s="177"/>
      <c r="X18" s="186"/>
      <c r="Y18" s="186"/>
      <c r="Z18" s="186"/>
      <c r="AA18" s="186"/>
      <c r="AB18" s="186"/>
      <c r="AC18" s="186"/>
      <c r="AD18" s="187"/>
      <c r="AE18"/>
    </row>
    <row r="19" spans="2:31" ht="22.5" customHeight="1">
      <c r="B19"/>
      <c r="C19" s="156"/>
      <c r="D19" s="211" t="s">
        <v>34</v>
      </c>
      <c r="E19" s="211"/>
      <c r="F19" s="211"/>
      <c r="G19" s="211"/>
      <c r="H19" s="212"/>
      <c r="I19" s="19" t="s">
        <v>35</v>
      </c>
      <c r="J19" s="216" t="s">
        <v>42</v>
      </c>
      <c r="K19" s="216"/>
      <c r="L19" s="216"/>
      <c r="M19" s="217"/>
      <c r="N19" s="218"/>
      <c r="O19" s="218"/>
      <c r="P19" s="218"/>
      <c r="Q19" s="218"/>
      <c r="R19" s="218"/>
      <c r="S19" s="218"/>
      <c r="T19" s="218"/>
      <c r="U19" s="218"/>
      <c r="V19" s="218"/>
      <c r="W19" s="218"/>
      <c r="X19" s="218"/>
      <c r="Y19" s="218"/>
      <c r="Z19" s="218"/>
      <c r="AA19" s="218"/>
      <c r="AB19" s="218"/>
      <c r="AC19" s="218"/>
      <c r="AD19" s="219"/>
      <c r="AE19"/>
    </row>
    <row r="20" spans="2:31" ht="22.5" customHeight="1">
      <c r="B20"/>
      <c r="C20" s="156"/>
      <c r="D20" s="213"/>
      <c r="E20" s="213"/>
      <c r="F20" s="213"/>
      <c r="G20" s="213"/>
      <c r="H20" s="214"/>
      <c r="I20" s="262"/>
      <c r="J20" s="263"/>
      <c r="K20" s="263"/>
      <c r="L20" s="263"/>
      <c r="M20" s="263"/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264"/>
      <c r="AE20"/>
    </row>
    <row r="21" spans="2:31" ht="22.5" customHeight="1">
      <c r="B21"/>
      <c r="C21" s="156"/>
      <c r="D21" s="223" t="s">
        <v>38</v>
      </c>
      <c r="E21" s="224"/>
      <c r="F21" s="224"/>
      <c r="G21" s="224"/>
      <c r="H21" s="225"/>
      <c r="I21" s="226" t="s">
        <v>39</v>
      </c>
      <c r="J21" s="227"/>
      <c r="K21" s="227"/>
      <c r="L21" s="227"/>
      <c r="M21" s="227"/>
      <c r="N21" s="20" t="s">
        <v>40</v>
      </c>
      <c r="O21" s="295"/>
      <c r="P21" s="295"/>
      <c r="Q21" s="295"/>
      <c r="R21" s="20" t="s">
        <v>42</v>
      </c>
      <c r="S21" s="295"/>
      <c r="T21" s="295"/>
      <c r="U21" s="295"/>
      <c r="V21" s="20" t="s">
        <v>42</v>
      </c>
      <c r="W21" s="295"/>
      <c r="X21" s="295"/>
      <c r="Y21" s="295"/>
      <c r="Z21" s="20" t="s">
        <v>44</v>
      </c>
      <c r="AA21" s="20"/>
      <c r="AB21" s="20"/>
      <c r="AC21" s="20"/>
      <c r="AD21" s="21"/>
      <c r="AE21"/>
    </row>
    <row r="22" spans="2:31" ht="22.5" customHeight="1">
      <c r="B22"/>
      <c r="C22" s="156"/>
      <c r="D22" s="225" t="s">
        <v>45</v>
      </c>
      <c r="E22" s="237"/>
      <c r="F22" s="237"/>
      <c r="G22" s="237"/>
      <c r="H22" s="237"/>
      <c r="I22" s="238">
        <v>20</v>
      </c>
      <c r="J22" s="239"/>
      <c r="K22" s="239"/>
      <c r="L22" s="295"/>
      <c r="M22" s="295"/>
      <c r="N22" s="20" t="s">
        <v>47</v>
      </c>
      <c r="O22" s="295"/>
      <c r="P22" s="295"/>
      <c r="Q22" s="20" t="s">
        <v>48</v>
      </c>
      <c r="R22" s="295"/>
      <c r="S22" s="295"/>
      <c r="T22" s="20" t="s">
        <v>49</v>
      </c>
      <c r="U22" s="295"/>
      <c r="V22" s="295"/>
      <c r="W22" s="20" t="s">
        <v>50</v>
      </c>
      <c r="X22" s="295"/>
      <c r="Y22" s="295"/>
      <c r="Z22" s="22" t="s">
        <v>51</v>
      </c>
      <c r="AA22" s="22"/>
      <c r="AB22" s="20"/>
      <c r="AC22" s="20"/>
      <c r="AD22" s="20"/>
      <c r="AE22" s="23"/>
    </row>
    <row r="23" spans="2:31" ht="25.5" customHeight="1">
      <c r="B23"/>
      <c r="C23" s="156"/>
      <c r="D23" s="240" t="s">
        <v>52</v>
      </c>
      <c r="E23" s="316"/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317"/>
      <c r="W23" s="244" t="s">
        <v>54</v>
      </c>
      <c r="X23" s="247"/>
      <c r="Y23" s="248"/>
      <c r="Z23" s="248"/>
      <c r="AA23" s="248"/>
      <c r="AB23" s="248"/>
      <c r="AC23" s="248"/>
      <c r="AD23" s="249"/>
      <c r="AE23"/>
    </row>
    <row r="24" spans="2:31" ht="25.5" customHeight="1">
      <c r="B24"/>
      <c r="C24" s="156"/>
      <c r="D24" s="240"/>
      <c r="E24" s="259"/>
      <c r="F24" s="260"/>
      <c r="G24" s="260"/>
      <c r="H24" s="260"/>
      <c r="I24" s="260"/>
      <c r="J24" s="260"/>
      <c r="K24" s="260"/>
      <c r="L24" s="260"/>
      <c r="M24" s="260"/>
      <c r="N24" s="260"/>
      <c r="O24" s="260"/>
      <c r="P24" s="260"/>
      <c r="Q24" s="260"/>
      <c r="R24" s="260"/>
      <c r="S24" s="260"/>
      <c r="T24" s="260"/>
      <c r="U24" s="260"/>
      <c r="V24" s="261"/>
      <c r="W24" s="245"/>
      <c r="X24" s="250"/>
      <c r="Y24" s="251"/>
      <c r="Z24" s="251"/>
      <c r="AA24" s="251"/>
      <c r="AB24" s="251"/>
      <c r="AC24" s="251"/>
      <c r="AD24" s="252"/>
      <c r="AE24"/>
    </row>
    <row r="25" spans="2:31" ht="25.5" customHeight="1">
      <c r="B25"/>
      <c r="C25" s="156"/>
      <c r="D25" s="240"/>
      <c r="E25" s="259"/>
      <c r="F25" s="260"/>
      <c r="G25" s="260"/>
      <c r="H25" s="260"/>
      <c r="I25" s="260"/>
      <c r="J25" s="260"/>
      <c r="K25" s="260"/>
      <c r="L25" s="260"/>
      <c r="M25" s="260"/>
      <c r="N25" s="260"/>
      <c r="O25" s="260"/>
      <c r="P25" s="260"/>
      <c r="Q25" s="260"/>
      <c r="R25" s="260"/>
      <c r="S25" s="260"/>
      <c r="T25" s="260"/>
      <c r="U25" s="260"/>
      <c r="V25" s="261"/>
      <c r="W25" s="245"/>
      <c r="X25" s="250"/>
      <c r="Y25" s="251"/>
      <c r="Z25" s="251"/>
      <c r="AA25" s="251"/>
      <c r="AB25" s="251"/>
      <c r="AC25" s="251"/>
      <c r="AD25" s="252"/>
      <c r="AE25"/>
    </row>
    <row r="26" spans="2:31" ht="25.5" customHeight="1">
      <c r="B26"/>
      <c r="C26" s="156"/>
      <c r="D26" s="240"/>
      <c r="E26" s="259"/>
      <c r="F26" s="260"/>
      <c r="G26" s="260"/>
      <c r="H26" s="260"/>
      <c r="I26" s="260"/>
      <c r="J26" s="260"/>
      <c r="K26" s="260"/>
      <c r="L26" s="260"/>
      <c r="M26" s="260"/>
      <c r="N26" s="260"/>
      <c r="O26" s="260"/>
      <c r="P26" s="260"/>
      <c r="Q26" s="260"/>
      <c r="R26" s="260"/>
      <c r="S26" s="260"/>
      <c r="T26" s="260"/>
      <c r="U26" s="260"/>
      <c r="V26" s="261"/>
      <c r="W26" s="245"/>
      <c r="X26" s="250"/>
      <c r="Y26" s="251"/>
      <c r="Z26" s="251"/>
      <c r="AA26" s="251"/>
      <c r="AB26" s="251"/>
      <c r="AC26" s="251"/>
      <c r="AD26" s="252"/>
      <c r="AE26"/>
    </row>
    <row r="27" spans="2:31" ht="25.5" customHeight="1">
      <c r="B27"/>
      <c r="C27" s="156"/>
      <c r="D27" s="240"/>
      <c r="E27" s="259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0"/>
      <c r="T27" s="260"/>
      <c r="U27" s="260"/>
      <c r="V27" s="261"/>
      <c r="W27" s="245"/>
      <c r="X27" s="250"/>
      <c r="Y27" s="251"/>
      <c r="Z27" s="251"/>
      <c r="AA27" s="251"/>
      <c r="AB27" s="251"/>
      <c r="AC27" s="251"/>
      <c r="AD27" s="252"/>
      <c r="AE27"/>
    </row>
    <row r="28" spans="2:31" ht="25.5" customHeight="1">
      <c r="B28"/>
      <c r="C28" s="156"/>
      <c r="D28" s="240"/>
      <c r="E28" s="262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3"/>
      <c r="T28" s="263"/>
      <c r="U28" s="263"/>
      <c r="V28" s="264"/>
      <c r="W28" s="246"/>
      <c r="X28" s="253"/>
      <c r="Y28" s="254"/>
      <c r="Z28" s="254"/>
      <c r="AA28" s="254"/>
      <c r="AB28" s="254"/>
      <c r="AC28" s="254"/>
      <c r="AD28" s="255"/>
      <c r="AE28"/>
    </row>
    <row r="29" spans="2:31" ht="17.25" customHeight="1">
      <c r="B29"/>
      <c r="C29" s="156"/>
      <c r="D29" s="289" t="s">
        <v>56</v>
      </c>
      <c r="E29" s="211"/>
      <c r="F29" s="211"/>
      <c r="G29" s="211"/>
      <c r="H29" s="212"/>
      <c r="I29" s="166" t="s">
        <v>13</v>
      </c>
      <c r="J29" s="167"/>
      <c r="K29" s="184"/>
      <c r="L29" s="184"/>
      <c r="M29" s="184"/>
      <c r="N29" s="184"/>
      <c r="O29" s="184"/>
      <c r="P29" s="184"/>
      <c r="Q29" s="184"/>
      <c r="R29" s="184"/>
      <c r="S29" s="185"/>
      <c r="T29" s="291" t="s">
        <v>38</v>
      </c>
      <c r="U29" s="292"/>
      <c r="V29" s="292"/>
      <c r="W29" s="292"/>
      <c r="X29" s="292"/>
      <c r="Y29" s="292"/>
      <c r="Z29" s="292"/>
      <c r="AA29" s="292"/>
      <c r="AB29" s="292"/>
      <c r="AC29" s="292"/>
      <c r="AD29" s="293"/>
      <c r="AE29"/>
    </row>
    <row r="30" spans="2:31" ht="29.25" customHeight="1">
      <c r="B30"/>
      <c r="C30" s="156"/>
      <c r="D30" s="290"/>
      <c r="E30" s="213"/>
      <c r="F30" s="213"/>
      <c r="G30" s="213"/>
      <c r="H30" s="214"/>
      <c r="I30" s="176" t="s">
        <v>58</v>
      </c>
      <c r="J30" s="177"/>
      <c r="K30" s="186"/>
      <c r="L30" s="186"/>
      <c r="M30" s="186"/>
      <c r="N30" s="186"/>
      <c r="O30" s="186"/>
      <c r="P30" s="186"/>
      <c r="Q30" s="186"/>
      <c r="R30" s="186"/>
      <c r="S30" s="187"/>
      <c r="T30" s="24" t="s">
        <v>40</v>
      </c>
      <c r="U30" s="263"/>
      <c r="V30" s="263"/>
      <c r="W30" s="25" t="s">
        <v>42</v>
      </c>
      <c r="X30" s="263"/>
      <c r="Y30" s="263"/>
      <c r="Z30" s="25" t="s">
        <v>42</v>
      </c>
      <c r="AA30" s="263"/>
      <c r="AB30" s="263"/>
      <c r="AC30" s="25" t="s">
        <v>44</v>
      </c>
      <c r="AD30" s="26"/>
      <c r="AE30"/>
    </row>
    <row r="31" spans="2:31" ht="26.25" customHeight="1">
      <c r="B31"/>
      <c r="C31" s="156"/>
      <c r="D31" s="197" t="s">
        <v>61</v>
      </c>
      <c r="E31" s="270"/>
      <c r="F31" s="271"/>
      <c r="G31" s="318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20"/>
      <c r="AE31"/>
    </row>
    <row r="32" spans="2:31" ht="26.25" customHeight="1">
      <c r="B32"/>
      <c r="C32" s="156"/>
      <c r="D32" s="272"/>
      <c r="E32" s="273"/>
      <c r="F32" s="274"/>
      <c r="G32" s="281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2"/>
      <c r="T32" s="282"/>
      <c r="U32" s="282"/>
      <c r="V32" s="282"/>
      <c r="W32" s="282"/>
      <c r="X32" s="282"/>
      <c r="Y32" s="282"/>
      <c r="Z32" s="282"/>
      <c r="AA32" s="282"/>
      <c r="AB32" s="282"/>
      <c r="AC32" s="282"/>
      <c r="AD32" s="283"/>
      <c r="AE32"/>
    </row>
    <row r="33" spans="2:31" ht="26.25" customHeight="1">
      <c r="B33"/>
      <c r="C33" s="157"/>
      <c r="D33" s="275"/>
      <c r="E33" s="276"/>
      <c r="F33" s="277"/>
      <c r="G33" s="284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7"/>
      <c r="AE33"/>
    </row>
    <row r="34" spans="2:31" ht="15" customHeight="1">
      <c r="B34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27"/>
      <c r="AB34" s="27"/>
      <c r="AC34" s="27"/>
      <c r="AD34" s="27"/>
      <c r="AE34"/>
    </row>
    <row r="35" spans="2:31" ht="22.5" customHeight="1">
      <c r="B35"/>
      <c r="C35" s="155" t="s">
        <v>63</v>
      </c>
      <c r="D35" s="28" t="s">
        <v>64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30"/>
      <c r="AB35" s="30"/>
      <c r="AC35" s="30"/>
      <c r="AD35" s="31"/>
      <c r="AE35"/>
    </row>
    <row r="36" spans="2:31" ht="22.5" customHeight="1">
      <c r="B36"/>
      <c r="C36" s="156"/>
      <c r="D36" s="32" t="s">
        <v>65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4"/>
      <c r="AB36" s="34"/>
      <c r="AC36" s="34"/>
      <c r="AD36" s="35"/>
      <c r="AE36"/>
    </row>
    <row r="37" spans="2:31" ht="22.5" customHeight="1">
      <c r="B37"/>
      <c r="C37" s="156"/>
      <c r="D37" s="36"/>
      <c r="E37" s="17"/>
      <c r="F37" s="17" t="s">
        <v>66</v>
      </c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285" t="s">
        <v>67</v>
      </c>
      <c r="U37" s="285"/>
      <c r="V37" s="285"/>
      <c r="W37" s="285"/>
      <c r="X37" s="285"/>
      <c r="Y37" s="285"/>
      <c r="Z37" s="285"/>
      <c r="AA37" s="285"/>
      <c r="AB37" s="285"/>
      <c r="AC37" s="285"/>
      <c r="AD37" s="286"/>
      <c r="AE37"/>
    </row>
    <row r="38" spans="2:31" ht="22.5" customHeight="1">
      <c r="B38"/>
      <c r="C38" s="156"/>
      <c r="D38" s="37"/>
      <c r="E38" s="38"/>
      <c r="F38" s="38" t="s">
        <v>68</v>
      </c>
      <c r="G38" s="38"/>
      <c r="H38" s="38"/>
      <c r="I38" s="38"/>
      <c r="J38" s="38"/>
      <c r="K38" s="38"/>
      <c r="L38" s="38"/>
      <c r="M38" s="38"/>
      <c r="N38" s="39"/>
      <c r="O38" s="39"/>
      <c r="P38" s="39"/>
      <c r="Q38" s="39"/>
      <c r="R38" s="39"/>
      <c r="S38" s="39"/>
      <c r="T38" s="287"/>
      <c r="U38" s="287"/>
      <c r="V38" s="287"/>
      <c r="W38" s="287"/>
      <c r="X38" s="287"/>
      <c r="Y38" s="287"/>
      <c r="Z38" s="287"/>
      <c r="AA38" s="287"/>
      <c r="AB38" s="287"/>
      <c r="AC38" s="287"/>
      <c r="AD38" s="288"/>
      <c r="AE38"/>
    </row>
    <row r="39" spans="2:31" ht="22.5" customHeight="1">
      <c r="B39"/>
      <c r="C39" s="156"/>
      <c r="D39" s="32" t="s">
        <v>69</v>
      </c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4"/>
      <c r="AB39" s="34"/>
      <c r="AC39" s="34"/>
      <c r="AD39" s="35"/>
      <c r="AE39"/>
    </row>
    <row r="40" spans="2:31" ht="22.5" customHeight="1">
      <c r="B40"/>
      <c r="C40" s="156"/>
      <c r="D40" s="36"/>
      <c r="E40" s="17"/>
      <c r="F40" s="17" t="s">
        <v>70</v>
      </c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27"/>
      <c r="AB40" s="27"/>
      <c r="AC40" s="27"/>
      <c r="AD40" s="40"/>
      <c r="AE40"/>
    </row>
    <row r="41" spans="2:31" ht="22.5" customHeight="1">
      <c r="B41"/>
      <c r="C41" s="156"/>
      <c r="D41" s="36"/>
      <c r="E41" s="17"/>
      <c r="F41" s="17" t="s">
        <v>71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7"/>
      <c r="R41" s="27"/>
      <c r="S41" s="27"/>
      <c r="T41" s="27"/>
      <c r="U41" s="27"/>
      <c r="V41" s="27"/>
      <c r="W41" s="27"/>
      <c r="X41" s="17"/>
      <c r="Y41" s="285"/>
      <c r="Z41" s="285"/>
      <c r="AA41" s="285"/>
      <c r="AB41" s="285"/>
      <c r="AC41" s="285"/>
      <c r="AD41" s="286"/>
      <c r="AE41"/>
    </row>
    <row r="42" spans="2:31" ht="22.5" customHeight="1">
      <c r="B42"/>
      <c r="C42" s="156"/>
      <c r="D42" s="36"/>
      <c r="E42" s="17"/>
      <c r="F42" s="17" t="s">
        <v>72</v>
      </c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27"/>
      <c r="R42" s="27"/>
      <c r="S42" s="27"/>
      <c r="T42" s="27"/>
      <c r="U42" s="27"/>
      <c r="V42" s="27"/>
      <c r="W42" s="17"/>
      <c r="X42" s="27"/>
      <c r="Y42" s="285"/>
      <c r="Z42" s="285"/>
      <c r="AA42" s="285"/>
      <c r="AB42" s="285"/>
      <c r="AC42" s="285"/>
      <c r="AD42" s="286"/>
      <c r="AE42"/>
    </row>
    <row r="43" spans="2:31" ht="22.5" customHeight="1">
      <c r="B43"/>
      <c r="C43" s="156"/>
      <c r="D43" s="37"/>
      <c r="E43" s="41" t="s">
        <v>73</v>
      </c>
      <c r="F43" s="41"/>
      <c r="G43" s="41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41" t="s">
        <v>74</v>
      </c>
      <c r="S43" s="41"/>
      <c r="T43" s="41">
        <v>20</v>
      </c>
      <c r="U43" s="209"/>
      <c r="V43" s="209"/>
      <c r="W43" s="41" t="s">
        <v>47</v>
      </c>
      <c r="X43" s="209"/>
      <c r="Y43" s="209"/>
      <c r="Z43" s="41" t="s">
        <v>48</v>
      </c>
      <c r="AA43" s="209"/>
      <c r="AB43" s="209"/>
      <c r="AC43" s="41" t="s">
        <v>75</v>
      </c>
      <c r="AD43" s="42"/>
      <c r="AE43"/>
    </row>
    <row r="44" spans="2:31" ht="22.5" customHeight="1">
      <c r="B44"/>
      <c r="C44" s="156"/>
      <c r="D44" s="32" t="s">
        <v>77</v>
      </c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4"/>
      <c r="AB44" s="34"/>
      <c r="AC44" s="34"/>
      <c r="AD44" s="35"/>
      <c r="AE44"/>
    </row>
    <row r="45" spans="2:31" ht="22.5" customHeight="1">
      <c r="B45"/>
      <c r="C45" s="156"/>
      <c r="D45" s="36"/>
      <c r="E45" s="17"/>
      <c r="F45" s="17" t="s">
        <v>78</v>
      </c>
      <c r="G45" s="17"/>
      <c r="H45" s="17"/>
      <c r="I45" s="17"/>
      <c r="J45" s="17"/>
      <c r="K45" s="17"/>
      <c r="L45" s="17"/>
      <c r="M45" s="119"/>
      <c r="N45" s="16"/>
      <c r="O45" s="16"/>
      <c r="P45" s="16" t="s">
        <v>79</v>
      </c>
      <c r="Q45" s="16"/>
      <c r="R45" s="16"/>
      <c r="S45" s="16"/>
      <c r="T45" s="16"/>
      <c r="U45" s="17"/>
      <c r="V45" s="17"/>
      <c r="W45" s="17"/>
      <c r="X45" s="17"/>
      <c r="Y45" s="17"/>
      <c r="Z45" s="17"/>
      <c r="AA45" s="17"/>
      <c r="AB45" s="17"/>
      <c r="AC45" s="17"/>
      <c r="AD45" s="43"/>
      <c r="AE45"/>
    </row>
    <row r="46" spans="2:31" ht="22.5" customHeight="1">
      <c r="B46"/>
      <c r="C46" s="156"/>
      <c r="D46" s="37"/>
      <c r="E46" s="38"/>
      <c r="F46" s="17" t="s">
        <v>80</v>
      </c>
      <c r="G46" s="17"/>
      <c r="H46" s="17"/>
      <c r="I46" s="17"/>
      <c r="J46" s="17"/>
      <c r="K46" s="17"/>
      <c r="L46" s="17"/>
      <c r="M46" s="119"/>
      <c r="N46" s="16"/>
      <c r="O46" s="16"/>
      <c r="P46" s="16" t="s">
        <v>81</v>
      </c>
      <c r="Q46" s="16"/>
      <c r="R46" s="16"/>
      <c r="S46" s="16"/>
      <c r="T46" s="16"/>
      <c r="U46" s="38"/>
      <c r="V46" s="38"/>
      <c r="W46" s="38"/>
      <c r="X46" s="38"/>
      <c r="Y46" s="38"/>
      <c r="Z46" s="38"/>
      <c r="AA46" s="38"/>
      <c r="AB46" s="38"/>
      <c r="AC46" s="38"/>
      <c r="AD46" s="44"/>
      <c r="AE46"/>
    </row>
    <row r="47" spans="2:31" ht="22.5" customHeight="1">
      <c r="B47"/>
      <c r="C47" s="156"/>
      <c r="D47" s="312" t="s">
        <v>98</v>
      </c>
      <c r="E47" s="313"/>
      <c r="F47" s="332" t="str">
        <f>IF(V5="","",IF(H3="国立",H5,H3&amp;H5))</f>
        <v/>
      </c>
      <c r="G47" s="332"/>
      <c r="H47" s="332"/>
      <c r="I47" s="332"/>
      <c r="J47" s="332"/>
      <c r="K47" s="332"/>
      <c r="L47" s="332"/>
      <c r="M47" s="321" t="s">
        <v>99</v>
      </c>
      <c r="N47" s="322"/>
      <c r="O47" s="322"/>
      <c r="P47" s="322"/>
      <c r="Q47" s="323"/>
      <c r="R47" s="330" t="s">
        <v>100</v>
      </c>
      <c r="S47" s="207"/>
      <c r="T47" s="207"/>
      <c r="U47" s="207"/>
      <c r="V47" s="207"/>
      <c r="W47" s="207"/>
      <c r="X47" s="207"/>
      <c r="Y47" s="207"/>
      <c r="Z47" s="207"/>
      <c r="AA47" s="207"/>
      <c r="AB47" s="207"/>
      <c r="AC47" s="207"/>
      <c r="AD47" s="208"/>
      <c r="AE47" s="45"/>
    </row>
    <row r="48" spans="2:31" ht="22.5" customHeight="1">
      <c r="B48"/>
      <c r="C48" s="156"/>
      <c r="D48" s="314"/>
      <c r="E48" s="315"/>
      <c r="F48" s="333"/>
      <c r="G48" s="333"/>
      <c r="H48" s="333"/>
      <c r="I48" s="333"/>
      <c r="J48" s="333"/>
      <c r="K48" s="333"/>
      <c r="L48" s="333"/>
      <c r="M48" s="324" t="s">
        <v>101</v>
      </c>
      <c r="N48" s="325"/>
      <c r="O48" s="325"/>
      <c r="P48" s="325"/>
      <c r="Q48" s="326"/>
      <c r="R48" s="331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  <c r="AE48" s="45"/>
    </row>
    <row r="49" spans="2:31" ht="30" customHeight="1">
      <c r="B49"/>
      <c r="C49" s="157"/>
      <c r="D49" s="234" t="s">
        <v>90</v>
      </c>
      <c r="E49" s="235"/>
      <c r="F49" s="310" t="s">
        <v>102</v>
      </c>
      <c r="G49" s="310"/>
      <c r="H49" s="310"/>
      <c r="I49" s="310"/>
      <c r="J49" s="310"/>
      <c r="K49" s="311"/>
      <c r="L49" s="230" t="s">
        <v>92</v>
      </c>
      <c r="M49" s="231"/>
      <c r="N49" s="334"/>
      <c r="O49" s="334"/>
      <c r="P49" s="334"/>
      <c r="Q49" s="334"/>
      <c r="R49" s="334"/>
      <c r="S49" s="335"/>
      <c r="T49" s="234" t="s">
        <v>94</v>
      </c>
      <c r="U49" s="235"/>
      <c r="V49" s="235"/>
      <c r="W49" s="235"/>
      <c r="X49" s="295" t="s">
        <v>103</v>
      </c>
      <c r="Y49" s="295"/>
      <c r="Z49" s="295"/>
      <c r="AA49" s="295"/>
      <c r="AB49" s="295"/>
      <c r="AC49" s="295"/>
      <c r="AD49" s="296"/>
      <c r="AE49"/>
    </row>
    <row r="50" spans="2:31" ht="15" customHeight="1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</sheetData>
  <mergeCells count="100">
    <mergeCell ref="X49:AD49"/>
    <mergeCell ref="D49:E49"/>
    <mergeCell ref="F49:K49"/>
    <mergeCell ref="L49:M49"/>
    <mergeCell ref="N49:S49"/>
    <mergeCell ref="T49:W49"/>
    <mergeCell ref="R47:AD48"/>
    <mergeCell ref="X30:Y30"/>
    <mergeCell ref="AA30:AB30"/>
    <mergeCell ref="H43:Q43"/>
    <mergeCell ref="U43:V43"/>
    <mergeCell ref="X43:Y43"/>
    <mergeCell ref="AA43:AB43"/>
    <mergeCell ref="U30:V30"/>
    <mergeCell ref="F47:L48"/>
    <mergeCell ref="X18:AD18"/>
    <mergeCell ref="U17:W17"/>
    <mergeCell ref="X17:AD17"/>
    <mergeCell ref="K13:M13"/>
    <mergeCell ref="N13:U13"/>
    <mergeCell ref="K17:M17"/>
    <mergeCell ref="K18:M18"/>
    <mergeCell ref="U18:W18"/>
    <mergeCell ref="N18:T18"/>
    <mergeCell ref="N17:T17"/>
    <mergeCell ref="K14:M14"/>
    <mergeCell ref="N14:U14"/>
    <mergeCell ref="K16:M16"/>
    <mergeCell ref="K15:M15"/>
    <mergeCell ref="N15:AD15"/>
    <mergeCell ref="N16:AD16"/>
    <mergeCell ref="X3:AE4"/>
    <mergeCell ref="K11:L11"/>
    <mergeCell ref="M11:U11"/>
    <mergeCell ref="K12:L12"/>
    <mergeCell ref="S12:U12"/>
    <mergeCell ref="M12:R12"/>
    <mergeCell ref="V11:V12"/>
    <mergeCell ref="W11:W12"/>
    <mergeCell ref="Z11:Z12"/>
    <mergeCell ref="AA11:AD12"/>
    <mergeCell ref="X11:X12"/>
    <mergeCell ref="Y11:Y12"/>
    <mergeCell ref="S5:U5"/>
    <mergeCell ref="V5:X5"/>
    <mergeCell ref="AB5:AC5"/>
    <mergeCell ref="G15:J16"/>
    <mergeCell ref="C3:G3"/>
    <mergeCell ref="H3:Q3"/>
    <mergeCell ref="C5:G5"/>
    <mergeCell ref="H5:Q5"/>
    <mergeCell ref="C7:AD7"/>
    <mergeCell ref="C11:C33"/>
    <mergeCell ref="D11:F18"/>
    <mergeCell ref="G11:J14"/>
    <mergeCell ref="G17:J18"/>
    <mergeCell ref="D19:H20"/>
    <mergeCell ref="N19:AD19"/>
    <mergeCell ref="I20:AD20"/>
    <mergeCell ref="D21:H21"/>
    <mergeCell ref="K30:S30"/>
    <mergeCell ref="K29:S29"/>
    <mergeCell ref="C35:C49"/>
    <mergeCell ref="T37:AD38"/>
    <mergeCell ref="Y41:AD42"/>
    <mergeCell ref="E26:V26"/>
    <mergeCell ref="E27:V27"/>
    <mergeCell ref="E28:V28"/>
    <mergeCell ref="D29:H30"/>
    <mergeCell ref="T29:AD29"/>
    <mergeCell ref="D31:F33"/>
    <mergeCell ref="G31:AD31"/>
    <mergeCell ref="G32:AD32"/>
    <mergeCell ref="G33:AD33"/>
    <mergeCell ref="I29:J29"/>
    <mergeCell ref="I30:J30"/>
    <mergeCell ref="M47:Q47"/>
    <mergeCell ref="M48:Q48"/>
    <mergeCell ref="E25:V25"/>
    <mergeCell ref="X22:Y22"/>
    <mergeCell ref="D22:H22"/>
    <mergeCell ref="D23:D28"/>
    <mergeCell ref="E23:V23"/>
    <mergeCell ref="W23:W28"/>
    <mergeCell ref="D47:E48"/>
    <mergeCell ref="Y13:Z14"/>
    <mergeCell ref="AA13:AD14"/>
    <mergeCell ref="V13:X14"/>
    <mergeCell ref="J19:M19"/>
    <mergeCell ref="I21:M21"/>
    <mergeCell ref="O21:Q21"/>
    <mergeCell ref="S21:U21"/>
    <mergeCell ref="W21:Y21"/>
    <mergeCell ref="I22:K22"/>
    <mergeCell ref="L22:M22"/>
    <mergeCell ref="O22:P22"/>
    <mergeCell ref="R22:S22"/>
    <mergeCell ref="U22:V22"/>
    <mergeCell ref="X23:AD28"/>
    <mergeCell ref="E24:V24"/>
  </mergeCells>
  <phoneticPr fontId="1"/>
  <dataValidations count="2">
    <dataValidation type="list" allowBlank="1" showInputMessage="1" showErrorMessage="1" sqref="H5:Q5" xr:uid="{00000000-0002-0000-0100-000000000000}">
      <formula1>INDIRECT(H3)</formula1>
    </dataValidation>
    <dataValidation type="list" allowBlank="1" showInputMessage="1" showErrorMessage="1" sqref="H3:Q3" xr:uid="{00000000-0002-0000-0100-000001000000}">
      <formula1>市町村</formula1>
    </dataValidation>
  </dataValidations>
  <printOptions horizontalCentered="1"/>
  <pageMargins left="0.23622047244094491" right="0.23622047244094491" top="0.31496062992125984" bottom="0.23622047244094491" header="0.11811023622047245" footer="0.11811023622047245"/>
  <pageSetup paperSize="9" scale="7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事故報告印刷">
                <anchor moveWithCells="1" sizeWithCells="1">
                  <from>
                    <xdr:col>26</xdr:col>
                    <xdr:colOff>180975</xdr:colOff>
                    <xdr:row>0</xdr:row>
                    <xdr:rowOff>142875</xdr:rowOff>
                  </from>
                  <to>
                    <xdr:col>30</xdr:col>
                    <xdr:colOff>152400</xdr:colOff>
                    <xdr:row>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locked="0" defaultSize="0" autoFill="0" autoLine="0" autoPict="0">
                <anchor moveWithCells="1">
                  <from>
                    <xdr:col>20</xdr:col>
                    <xdr:colOff>323850</xdr:colOff>
                    <xdr:row>7</xdr:row>
                    <xdr:rowOff>66675</xdr:rowOff>
                  </from>
                  <to>
                    <xdr:col>21</xdr:col>
                    <xdr:colOff>228600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36</xdr:row>
                    <xdr:rowOff>76200</xdr:rowOff>
                  </from>
                  <to>
                    <xdr:col>4</xdr:col>
                    <xdr:colOff>285750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37</xdr:row>
                    <xdr:rowOff>57150</xdr:rowOff>
                  </from>
                  <to>
                    <xdr:col>4</xdr:col>
                    <xdr:colOff>285750</xdr:colOff>
                    <xdr:row>37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39</xdr:row>
                    <xdr:rowOff>76200</xdr:rowOff>
                  </from>
                  <to>
                    <xdr:col>4</xdr:col>
                    <xdr:colOff>285750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40</xdr:row>
                    <xdr:rowOff>76200</xdr:rowOff>
                  </from>
                  <to>
                    <xdr:col>4</xdr:col>
                    <xdr:colOff>285750</xdr:colOff>
                    <xdr:row>40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41</xdr:row>
                    <xdr:rowOff>66675</xdr:rowOff>
                  </from>
                  <to>
                    <xdr:col>4</xdr:col>
                    <xdr:colOff>285750</xdr:colOff>
                    <xdr:row>41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44</xdr:row>
                    <xdr:rowOff>66675</xdr:rowOff>
                  </from>
                  <to>
                    <xdr:col>4</xdr:col>
                    <xdr:colOff>285750</xdr:colOff>
                    <xdr:row>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locked="0" defaultSize="0" autoFill="0" autoLine="0" autoPict="0">
                <anchor moveWithCells="1">
                  <from>
                    <xdr:col>4</xdr:col>
                    <xdr:colOff>47625</xdr:colOff>
                    <xdr:row>45</xdr:row>
                    <xdr:rowOff>57150</xdr:rowOff>
                  </from>
                  <to>
                    <xdr:col>4</xdr:col>
                    <xdr:colOff>285750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locked="0" defaultSize="0" autoFill="0" autoLine="0" autoPict="0">
                <anchor moveWithCells="1">
                  <from>
                    <xdr:col>12</xdr:col>
                    <xdr:colOff>219075</xdr:colOff>
                    <xdr:row>46</xdr:row>
                    <xdr:rowOff>76200</xdr:rowOff>
                  </from>
                  <to>
                    <xdr:col>13</xdr:col>
                    <xdr:colOff>66675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Check Box 14">
              <controlPr locked="0" defaultSize="0" autoFill="0" autoLine="0" autoPict="0">
                <anchor moveWithCells="1">
                  <from>
                    <xdr:col>12</xdr:col>
                    <xdr:colOff>219075</xdr:colOff>
                    <xdr:row>47</xdr:row>
                    <xdr:rowOff>85725</xdr:rowOff>
                  </from>
                  <to>
                    <xdr:col>13</xdr:col>
                    <xdr:colOff>66675</xdr:colOff>
                    <xdr:row>47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"/>
  <sheetViews>
    <sheetView showGridLines="0" zoomScaleNormal="100" workbookViewId="0">
      <selection activeCell="W8" sqref="W8"/>
    </sheetView>
  </sheetViews>
  <sheetFormatPr defaultRowHeight="13.5"/>
  <sheetData/>
  <phoneticPr fontId="1"/>
  <printOptions horizontalCentered="1" verticalCentered="1"/>
  <pageMargins left="0" right="0" top="0" bottom="0" header="0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CF9B7-6C18-400F-87CC-C550989B38D4}">
  <sheetPr codeName="Sheet6"/>
  <dimension ref="A1:K265"/>
  <sheetViews>
    <sheetView showGridLines="0" zoomScaleNormal="100" workbookViewId="0">
      <pane ySplit="1" topLeftCell="A2" activePane="bottomLeft" state="frozen"/>
      <selection activeCell="D212" sqref="D212"/>
      <selection pane="bottomLeft" activeCell="A2" sqref="A2"/>
    </sheetView>
  </sheetViews>
  <sheetFormatPr defaultColWidth="9" defaultRowHeight="15" customHeight="1"/>
  <cols>
    <col min="1" max="1" width="5.875" style="2" customWidth="1"/>
    <col min="2" max="2" width="15.375" style="2" bestFit="1" customWidth="1"/>
    <col min="3" max="4" width="27.625" style="2" bestFit="1" customWidth="1"/>
    <col min="5" max="5" width="11.625" style="2" customWidth="1"/>
    <col min="6" max="6" width="9.25" style="2" customWidth="1"/>
    <col min="7" max="7" width="11.375" style="2" bestFit="1" customWidth="1"/>
    <col min="8" max="8" width="34.625" style="2" bestFit="1" customWidth="1"/>
    <col min="9" max="9" width="16.125" style="2" customWidth="1"/>
    <col min="10" max="10" width="15.375" style="2" customWidth="1"/>
    <col min="11" max="12" width="11.25" style="2" customWidth="1"/>
    <col min="13" max="16384" width="9" style="2"/>
  </cols>
  <sheetData>
    <row r="1" spans="1:10" ht="15" customHeight="1">
      <c r="A1" s="5" t="s">
        <v>104</v>
      </c>
      <c r="B1" s="5" t="s">
        <v>105</v>
      </c>
      <c r="C1" s="5" t="s">
        <v>106</v>
      </c>
      <c r="D1" s="5" t="s">
        <v>107</v>
      </c>
      <c r="E1" s="5" t="s">
        <v>108</v>
      </c>
      <c r="F1" s="5" t="s">
        <v>109</v>
      </c>
      <c r="G1" s="5" t="s">
        <v>110</v>
      </c>
      <c r="H1" s="5" t="s">
        <v>111</v>
      </c>
      <c r="I1" s="5" t="s">
        <v>112</v>
      </c>
      <c r="J1" s="118" t="s">
        <v>105</v>
      </c>
    </row>
    <row r="2" spans="1:10" ht="15" customHeight="1">
      <c r="A2" s="6">
        <v>1</v>
      </c>
      <c r="B2" s="67" t="s">
        <v>113</v>
      </c>
      <c r="C2" s="65" t="s">
        <v>114</v>
      </c>
      <c r="D2" s="65" t="s">
        <v>115</v>
      </c>
      <c r="E2" s="66" t="s">
        <v>116</v>
      </c>
      <c r="F2" s="7" t="s">
        <v>109</v>
      </c>
      <c r="G2" s="67" t="s">
        <v>117</v>
      </c>
      <c r="H2" s="1" t="s">
        <v>118</v>
      </c>
      <c r="I2" s="8" t="s">
        <v>119</v>
      </c>
      <c r="J2" s="118" t="s">
        <v>113</v>
      </c>
    </row>
    <row r="3" spans="1:10" ht="15" customHeight="1">
      <c r="A3" s="70">
        <v>2</v>
      </c>
      <c r="B3" s="70" t="s">
        <v>120</v>
      </c>
      <c r="C3" s="68" t="s">
        <v>121</v>
      </c>
      <c r="D3" s="68" t="s">
        <v>122</v>
      </c>
      <c r="E3" s="69" t="s">
        <v>116</v>
      </c>
      <c r="F3" s="10" t="s">
        <v>109</v>
      </c>
      <c r="G3" s="70" t="s">
        <v>117</v>
      </c>
      <c r="H3" s="3" t="s">
        <v>123</v>
      </c>
      <c r="I3" s="11" t="s">
        <v>124</v>
      </c>
      <c r="J3" s="118" t="s">
        <v>120</v>
      </c>
    </row>
    <row r="4" spans="1:10" ht="15" customHeight="1">
      <c r="A4" s="9">
        <v>4</v>
      </c>
      <c r="B4" s="70" t="s">
        <v>125</v>
      </c>
      <c r="C4" s="68" t="s">
        <v>126</v>
      </c>
      <c r="D4" s="68" t="s">
        <v>127</v>
      </c>
      <c r="E4" s="69" t="s">
        <v>128</v>
      </c>
      <c r="F4" s="10" t="s">
        <v>109</v>
      </c>
      <c r="G4" s="70" t="s">
        <v>117</v>
      </c>
      <c r="H4" s="3" t="s">
        <v>129</v>
      </c>
      <c r="I4" s="11" t="s">
        <v>130</v>
      </c>
      <c r="J4" s="118" t="s">
        <v>125</v>
      </c>
    </row>
    <row r="5" spans="1:10" ht="15" customHeight="1">
      <c r="A5" s="9">
        <v>5</v>
      </c>
      <c r="B5" s="70" t="s">
        <v>131</v>
      </c>
      <c r="C5" s="68" t="s">
        <v>132</v>
      </c>
      <c r="D5" s="68" t="s">
        <v>133</v>
      </c>
      <c r="E5" s="69" t="s">
        <v>134</v>
      </c>
      <c r="F5" s="10" t="s">
        <v>109</v>
      </c>
      <c r="G5" s="70" t="s">
        <v>117</v>
      </c>
      <c r="H5" s="3" t="s">
        <v>135</v>
      </c>
      <c r="I5" s="11" t="s">
        <v>136</v>
      </c>
      <c r="J5" s="118" t="s">
        <v>131</v>
      </c>
    </row>
    <row r="6" spans="1:10" ht="15" customHeight="1">
      <c r="A6" s="9">
        <v>6</v>
      </c>
      <c r="B6" s="70" t="s">
        <v>137</v>
      </c>
      <c r="C6" s="68" t="s">
        <v>138</v>
      </c>
      <c r="D6" s="68" t="s">
        <v>139</v>
      </c>
      <c r="E6" s="69" t="s">
        <v>140</v>
      </c>
      <c r="F6" s="10" t="s">
        <v>109</v>
      </c>
      <c r="G6" s="70" t="s">
        <v>117</v>
      </c>
      <c r="H6" s="3" t="s">
        <v>141</v>
      </c>
      <c r="I6" s="11" t="s">
        <v>142</v>
      </c>
      <c r="J6" s="118" t="s">
        <v>137</v>
      </c>
    </row>
    <row r="7" spans="1:10" ht="15" customHeight="1">
      <c r="A7" s="9">
        <v>7</v>
      </c>
      <c r="B7" s="70" t="s">
        <v>143</v>
      </c>
      <c r="C7" s="68" t="s">
        <v>144</v>
      </c>
      <c r="D7" s="68" t="s">
        <v>145</v>
      </c>
      <c r="E7" s="69" t="s">
        <v>146</v>
      </c>
      <c r="F7" s="10" t="s">
        <v>109</v>
      </c>
      <c r="G7" s="70" t="s">
        <v>117</v>
      </c>
      <c r="H7" s="3" t="s">
        <v>147</v>
      </c>
      <c r="I7" s="11" t="s">
        <v>148</v>
      </c>
      <c r="J7" s="118" t="s">
        <v>143</v>
      </c>
    </row>
    <row r="8" spans="1:10" ht="15" customHeight="1">
      <c r="A8" s="9">
        <v>8</v>
      </c>
      <c r="B8" s="70" t="s">
        <v>149</v>
      </c>
      <c r="C8" s="68" t="s">
        <v>150</v>
      </c>
      <c r="D8" s="68" t="s">
        <v>151</v>
      </c>
      <c r="E8" s="69" t="s">
        <v>152</v>
      </c>
      <c r="F8" s="10" t="s">
        <v>109</v>
      </c>
      <c r="G8" s="70" t="s">
        <v>153</v>
      </c>
      <c r="H8" s="3" t="s">
        <v>154</v>
      </c>
      <c r="I8" s="11" t="s">
        <v>155</v>
      </c>
      <c r="J8" s="118" t="s">
        <v>149</v>
      </c>
    </row>
    <row r="9" spans="1:10" ht="15" customHeight="1">
      <c r="A9" s="9">
        <v>9</v>
      </c>
      <c r="B9" s="70" t="s">
        <v>156</v>
      </c>
      <c r="C9" s="68" t="s">
        <v>157</v>
      </c>
      <c r="D9" s="68" t="s">
        <v>158</v>
      </c>
      <c r="E9" s="69" t="s">
        <v>116</v>
      </c>
      <c r="F9" s="10" t="s">
        <v>109</v>
      </c>
      <c r="G9" s="70" t="s">
        <v>159</v>
      </c>
      <c r="H9" s="3" t="s">
        <v>160</v>
      </c>
      <c r="I9" s="11" t="s">
        <v>161</v>
      </c>
      <c r="J9" s="118" t="s">
        <v>156</v>
      </c>
    </row>
    <row r="10" spans="1:10" ht="15" customHeight="1">
      <c r="A10" s="9">
        <v>10</v>
      </c>
      <c r="B10" s="70" t="s">
        <v>162</v>
      </c>
      <c r="C10" s="68" t="s">
        <v>163</v>
      </c>
      <c r="D10" s="68" t="s">
        <v>164</v>
      </c>
      <c r="E10" s="69" t="s">
        <v>128</v>
      </c>
      <c r="F10" s="10" t="s">
        <v>109</v>
      </c>
      <c r="G10" s="70" t="s">
        <v>117</v>
      </c>
      <c r="H10" s="3" t="s">
        <v>165</v>
      </c>
      <c r="I10" s="11" t="s">
        <v>166</v>
      </c>
      <c r="J10" s="118" t="s">
        <v>162</v>
      </c>
    </row>
    <row r="11" spans="1:10" ht="15" customHeight="1">
      <c r="A11" s="9">
        <v>11</v>
      </c>
      <c r="B11" s="70" t="s">
        <v>167</v>
      </c>
      <c r="C11" s="68" t="s">
        <v>168</v>
      </c>
      <c r="D11" s="68" t="s">
        <v>169</v>
      </c>
      <c r="E11" s="69" t="s">
        <v>140</v>
      </c>
      <c r="F11" s="10" t="s">
        <v>109</v>
      </c>
      <c r="G11" s="70" t="s">
        <v>117</v>
      </c>
      <c r="H11" s="3" t="s">
        <v>170</v>
      </c>
      <c r="I11" s="11" t="s">
        <v>171</v>
      </c>
      <c r="J11" s="118" t="s">
        <v>167</v>
      </c>
    </row>
    <row r="12" spans="1:10" ht="15" customHeight="1">
      <c r="A12" s="9">
        <v>12</v>
      </c>
      <c r="B12" s="70" t="s">
        <v>172</v>
      </c>
      <c r="C12" s="68" t="s">
        <v>173</v>
      </c>
      <c r="D12" s="68" t="s">
        <v>174</v>
      </c>
      <c r="E12" s="69" t="s">
        <v>146</v>
      </c>
      <c r="F12" s="10" t="s">
        <v>109</v>
      </c>
      <c r="G12" s="70" t="s">
        <v>117</v>
      </c>
      <c r="H12" s="3" t="s">
        <v>175</v>
      </c>
      <c r="I12" s="11" t="s">
        <v>176</v>
      </c>
      <c r="J12" s="118" t="s">
        <v>172</v>
      </c>
    </row>
    <row r="13" spans="1:10" ht="15" customHeight="1">
      <c r="A13" s="9">
        <v>13</v>
      </c>
      <c r="B13" s="70" t="s">
        <v>177</v>
      </c>
      <c r="C13" s="68" t="s">
        <v>178</v>
      </c>
      <c r="D13" s="68" t="s">
        <v>179</v>
      </c>
      <c r="E13" s="69" t="s">
        <v>152</v>
      </c>
      <c r="F13" s="10" t="s">
        <v>109</v>
      </c>
      <c r="G13" s="70" t="s">
        <v>153</v>
      </c>
      <c r="H13" s="3" t="s">
        <v>154</v>
      </c>
      <c r="I13" s="11" t="s">
        <v>180</v>
      </c>
      <c r="J13" s="118" t="s">
        <v>177</v>
      </c>
    </row>
    <row r="14" spans="1:10" ht="15" customHeight="1">
      <c r="A14" s="9">
        <v>14</v>
      </c>
      <c r="B14" s="70" t="s">
        <v>181</v>
      </c>
      <c r="C14" s="68" t="s">
        <v>182</v>
      </c>
      <c r="D14" s="68" t="s">
        <v>183</v>
      </c>
      <c r="E14" s="69" t="s">
        <v>184</v>
      </c>
      <c r="F14" s="10" t="s">
        <v>109</v>
      </c>
      <c r="G14" s="70" t="s">
        <v>185</v>
      </c>
      <c r="H14" s="3" t="s">
        <v>186</v>
      </c>
      <c r="I14" s="11" t="s">
        <v>187</v>
      </c>
      <c r="J14" s="118" t="s">
        <v>181</v>
      </c>
    </row>
    <row r="15" spans="1:10" ht="15" customHeight="1">
      <c r="A15" s="9">
        <v>15</v>
      </c>
      <c r="B15" s="70" t="s">
        <v>188</v>
      </c>
      <c r="C15" s="68" t="s">
        <v>189</v>
      </c>
      <c r="D15" s="68" t="s">
        <v>190</v>
      </c>
      <c r="E15" s="69" t="s">
        <v>191</v>
      </c>
      <c r="F15" s="10" t="s">
        <v>109</v>
      </c>
      <c r="G15" s="70" t="s">
        <v>185</v>
      </c>
      <c r="H15" s="3" t="s">
        <v>192</v>
      </c>
      <c r="I15" s="11" t="s">
        <v>193</v>
      </c>
      <c r="J15" s="118" t="s">
        <v>188</v>
      </c>
    </row>
    <row r="16" spans="1:10" ht="15" customHeight="1">
      <c r="A16" s="9">
        <v>16</v>
      </c>
      <c r="B16" s="70" t="s">
        <v>194</v>
      </c>
      <c r="C16" s="68" t="s">
        <v>195</v>
      </c>
      <c r="D16" s="68" t="s">
        <v>196</v>
      </c>
      <c r="E16" s="69" t="s">
        <v>197</v>
      </c>
      <c r="F16" s="10" t="s">
        <v>109</v>
      </c>
      <c r="G16" s="70" t="s">
        <v>185</v>
      </c>
      <c r="H16" s="3" t="s">
        <v>198</v>
      </c>
      <c r="I16" s="11" t="s">
        <v>199</v>
      </c>
      <c r="J16" s="118" t="s">
        <v>194</v>
      </c>
    </row>
    <row r="17" spans="1:10" ht="15" customHeight="1">
      <c r="A17" s="9">
        <v>17</v>
      </c>
      <c r="B17" s="70" t="s">
        <v>200</v>
      </c>
      <c r="C17" s="68" t="s">
        <v>201</v>
      </c>
      <c r="D17" s="68" t="s">
        <v>202</v>
      </c>
      <c r="E17" s="69" t="s">
        <v>203</v>
      </c>
      <c r="F17" s="10" t="s">
        <v>109</v>
      </c>
      <c r="G17" s="70" t="s">
        <v>185</v>
      </c>
      <c r="H17" s="3" t="s">
        <v>204</v>
      </c>
      <c r="I17" s="11" t="s">
        <v>205</v>
      </c>
      <c r="J17" s="118" t="s">
        <v>200</v>
      </c>
    </row>
    <row r="18" spans="1:10" ht="15" customHeight="1">
      <c r="A18" s="9">
        <v>18</v>
      </c>
      <c r="B18" s="70" t="s">
        <v>206</v>
      </c>
      <c r="C18" s="68" t="s">
        <v>207</v>
      </c>
      <c r="D18" s="68" t="s">
        <v>208</v>
      </c>
      <c r="E18" s="69" t="s">
        <v>209</v>
      </c>
      <c r="F18" s="10" t="s">
        <v>109</v>
      </c>
      <c r="G18" s="70" t="s">
        <v>185</v>
      </c>
      <c r="H18" s="3" t="s">
        <v>210</v>
      </c>
      <c r="I18" s="11" t="s">
        <v>211</v>
      </c>
      <c r="J18" s="118" t="s">
        <v>206</v>
      </c>
    </row>
    <row r="19" spans="1:10" ht="15" customHeight="1">
      <c r="A19" s="9">
        <v>19</v>
      </c>
      <c r="B19" s="70" t="s">
        <v>212</v>
      </c>
      <c r="C19" s="68" t="s">
        <v>213</v>
      </c>
      <c r="D19" s="68" t="s">
        <v>214</v>
      </c>
      <c r="E19" s="69" t="s">
        <v>215</v>
      </c>
      <c r="F19" s="10" t="s">
        <v>109</v>
      </c>
      <c r="G19" s="70" t="s">
        <v>185</v>
      </c>
      <c r="H19" s="3" t="s">
        <v>216</v>
      </c>
      <c r="I19" s="11" t="s">
        <v>217</v>
      </c>
      <c r="J19" s="118" t="s">
        <v>212</v>
      </c>
    </row>
    <row r="20" spans="1:10" ht="15" customHeight="1">
      <c r="A20" s="9">
        <v>20</v>
      </c>
      <c r="B20" s="70" t="s">
        <v>218</v>
      </c>
      <c r="C20" s="68" t="s">
        <v>219</v>
      </c>
      <c r="D20" s="68" t="s">
        <v>220</v>
      </c>
      <c r="E20" s="69" t="s">
        <v>221</v>
      </c>
      <c r="F20" s="10" t="s">
        <v>109</v>
      </c>
      <c r="G20" s="70" t="s">
        <v>185</v>
      </c>
      <c r="H20" s="3" t="s">
        <v>222</v>
      </c>
      <c r="I20" s="11" t="s">
        <v>223</v>
      </c>
      <c r="J20" s="118" t="s">
        <v>218</v>
      </c>
    </row>
    <row r="21" spans="1:10" ht="15" customHeight="1">
      <c r="A21" s="9">
        <v>21</v>
      </c>
      <c r="B21" s="70" t="s">
        <v>224</v>
      </c>
      <c r="C21" s="68" t="s">
        <v>225</v>
      </c>
      <c r="D21" s="68" t="s">
        <v>226</v>
      </c>
      <c r="E21" s="69" t="s">
        <v>227</v>
      </c>
      <c r="F21" s="10" t="s">
        <v>109</v>
      </c>
      <c r="G21" s="70" t="s">
        <v>185</v>
      </c>
      <c r="H21" s="3" t="s">
        <v>228</v>
      </c>
      <c r="I21" s="11" t="s">
        <v>229</v>
      </c>
      <c r="J21" s="118" t="s">
        <v>224</v>
      </c>
    </row>
    <row r="22" spans="1:10" ht="15" customHeight="1">
      <c r="A22" s="9">
        <v>22</v>
      </c>
      <c r="B22" s="70" t="s">
        <v>230</v>
      </c>
      <c r="C22" s="68" t="s">
        <v>231</v>
      </c>
      <c r="D22" s="68" t="s">
        <v>232</v>
      </c>
      <c r="E22" s="69" t="s">
        <v>233</v>
      </c>
      <c r="F22" s="10" t="s">
        <v>109</v>
      </c>
      <c r="G22" s="70" t="s">
        <v>185</v>
      </c>
      <c r="H22" s="3" t="s">
        <v>234</v>
      </c>
      <c r="I22" s="11" t="s">
        <v>235</v>
      </c>
      <c r="J22" s="118" t="s">
        <v>230</v>
      </c>
    </row>
    <row r="23" spans="1:10" ht="15" customHeight="1">
      <c r="A23" s="9">
        <v>23</v>
      </c>
      <c r="B23" s="70" t="s">
        <v>236</v>
      </c>
      <c r="C23" s="68" t="s">
        <v>237</v>
      </c>
      <c r="D23" s="68" t="s">
        <v>238</v>
      </c>
      <c r="E23" s="69" t="s">
        <v>239</v>
      </c>
      <c r="F23" s="10" t="s">
        <v>109</v>
      </c>
      <c r="G23" s="70" t="s">
        <v>185</v>
      </c>
      <c r="H23" s="3" t="s">
        <v>240</v>
      </c>
      <c r="I23" s="11" t="s">
        <v>241</v>
      </c>
      <c r="J23" s="118" t="s">
        <v>236</v>
      </c>
    </row>
    <row r="24" spans="1:10" ht="15" customHeight="1">
      <c r="A24" s="9">
        <v>24</v>
      </c>
      <c r="B24" s="70" t="s">
        <v>242</v>
      </c>
      <c r="C24" s="68" t="s">
        <v>243</v>
      </c>
      <c r="D24" s="68" t="s">
        <v>244</v>
      </c>
      <c r="E24" s="69" t="s">
        <v>245</v>
      </c>
      <c r="F24" s="10" t="s">
        <v>109</v>
      </c>
      <c r="G24" s="70" t="s">
        <v>185</v>
      </c>
      <c r="H24" s="3" t="s">
        <v>246</v>
      </c>
      <c r="I24" s="11" t="s">
        <v>247</v>
      </c>
      <c r="J24" s="118" t="s">
        <v>242</v>
      </c>
    </row>
    <row r="25" spans="1:10" ht="15" customHeight="1">
      <c r="A25" s="9">
        <v>25</v>
      </c>
      <c r="B25" s="70" t="s">
        <v>248</v>
      </c>
      <c r="C25" s="68" t="s">
        <v>249</v>
      </c>
      <c r="D25" s="68" t="s">
        <v>250</v>
      </c>
      <c r="E25" s="69" t="s">
        <v>251</v>
      </c>
      <c r="F25" s="10" t="s">
        <v>109</v>
      </c>
      <c r="G25" s="70" t="s">
        <v>185</v>
      </c>
      <c r="H25" s="3" t="s">
        <v>252</v>
      </c>
      <c r="I25" s="11" t="s">
        <v>253</v>
      </c>
      <c r="J25" s="118" t="s">
        <v>248</v>
      </c>
    </row>
    <row r="26" spans="1:10" ht="15" customHeight="1">
      <c r="A26" s="9">
        <v>26</v>
      </c>
      <c r="B26" s="70" t="s">
        <v>254</v>
      </c>
      <c r="C26" s="68" t="s">
        <v>255</v>
      </c>
      <c r="D26" s="68" t="s">
        <v>256</v>
      </c>
      <c r="E26" s="69" t="s">
        <v>257</v>
      </c>
      <c r="F26" s="10" t="s">
        <v>109</v>
      </c>
      <c r="G26" s="70" t="s">
        <v>185</v>
      </c>
      <c r="H26" s="3" t="s">
        <v>258</v>
      </c>
      <c r="I26" s="11" t="s">
        <v>259</v>
      </c>
      <c r="J26" s="118" t="s">
        <v>254</v>
      </c>
    </row>
    <row r="27" spans="1:10" ht="15" customHeight="1">
      <c r="A27" s="9">
        <v>27</v>
      </c>
      <c r="B27" s="70" t="s">
        <v>260</v>
      </c>
      <c r="C27" s="68" t="s">
        <v>261</v>
      </c>
      <c r="D27" s="68" t="s">
        <v>262</v>
      </c>
      <c r="E27" s="69" t="s">
        <v>263</v>
      </c>
      <c r="F27" s="10" t="s">
        <v>109</v>
      </c>
      <c r="G27" s="70" t="s">
        <v>185</v>
      </c>
      <c r="H27" s="3" t="s">
        <v>264</v>
      </c>
      <c r="I27" s="11" t="s">
        <v>265</v>
      </c>
      <c r="J27" s="118" t="s">
        <v>260</v>
      </c>
    </row>
    <row r="28" spans="1:10" ht="15" customHeight="1">
      <c r="A28" s="9">
        <v>28</v>
      </c>
      <c r="B28" s="70" t="s">
        <v>266</v>
      </c>
      <c r="C28" s="68" t="s">
        <v>267</v>
      </c>
      <c r="D28" s="68" t="s">
        <v>268</v>
      </c>
      <c r="E28" s="69" t="s">
        <v>269</v>
      </c>
      <c r="F28" s="10" t="s">
        <v>109</v>
      </c>
      <c r="G28" s="70" t="s">
        <v>185</v>
      </c>
      <c r="H28" s="3" t="s">
        <v>270</v>
      </c>
      <c r="I28" s="11" t="s">
        <v>271</v>
      </c>
      <c r="J28" s="118" t="s">
        <v>266</v>
      </c>
    </row>
    <row r="29" spans="1:10" ht="15" customHeight="1">
      <c r="A29" s="9">
        <v>29</v>
      </c>
      <c r="B29" s="70" t="s">
        <v>272</v>
      </c>
      <c r="C29" s="68" t="s">
        <v>273</v>
      </c>
      <c r="D29" s="68" t="s">
        <v>274</v>
      </c>
      <c r="E29" s="69" t="s">
        <v>275</v>
      </c>
      <c r="F29" s="10" t="s">
        <v>109</v>
      </c>
      <c r="G29" s="70" t="s">
        <v>185</v>
      </c>
      <c r="H29" s="3" t="s">
        <v>276</v>
      </c>
      <c r="I29" s="11" t="s">
        <v>277</v>
      </c>
      <c r="J29" s="118" t="s">
        <v>272</v>
      </c>
    </row>
    <row r="30" spans="1:10" ht="15" customHeight="1">
      <c r="A30" s="9">
        <v>30</v>
      </c>
      <c r="B30" s="70" t="s">
        <v>278</v>
      </c>
      <c r="C30" s="68" t="s">
        <v>279</v>
      </c>
      <c r="D30" s="68" t="s">
        <v>280</v>
      </c>
      <c r="E30" s="69" t="s">
        <v>281</v>
      </c>
      <c r="F30" s="10" t="s">
        <v>109</v>
      </c>
      <c r="G30" s="70" t="s">
        <v>185</v>
      </c>
      <c r="H30" s="3" t="s">
        <v>282</v>
      </c>
      <c r="I30" s="11" t="s">
        <v>283</v>
      </c>
      <c r="J30" s="118" t="s">
        <v>278</v>
      </c>
    </row>
    <row r="31" spans="1:10" ht="15" customHeight="1">
      <c r="A31" s="9">
        <v>31</v>
      </c>
      <c r="B31" s="70" t="s">
        <v>284</v>
      </c>
      <c r="C31" s="68" t="s">
        <v>285</v>
      </c>
      <c r="D31" s="68" t="s">
        <v>286</v>
      </c>
      <c r="E31" s="69" t="s">
        <v>287</v>
      </c>
      <c r="F31" s="10" t="s">
        <v>109</v>
      </c>
      <c r="G31" s="70" t="s">
        <v>288</v>
      </c>
      <c r="H31" s="3" t="s">
        <v>289</v>
      </c>
      <c r="I31" s="11" t="s">
        <v>290</v>
      </c>
      <c r="J31" s="118" t="s">
        <v>284</v>
      </c>
    </row>
    <row r="32" spans="1:10" ht="15" customHeight="1">
      <c r="A32" s="9">
        <v>32</v>
      </c>
      <c r="B32" s="70" t="s">
        <v>291</v>
      </c>
      <c r="C32" s="68" t="s">
        <v>292</v>
      </c>
      <c r="D32" s="68" t="s">
        <v>293</v>
      </c>
      <c r="E32" s="69" t="s">
        <v>294</v>
      </c>
      <c r="F32" s="10" t="s">
        <v>109</v>
      </c>
      <c r="G32" s="70" t="s">
        <v>288</v>
      </c>
      <c r="H32" s="3" t="s">
        <v>295</v>
      </c>
      <c r="I32" s="11" t="s">
        <v>296</v>
      </c>
      <c r="J32" s="118" t="s">
        <v>291</v>
      </c>
    </row>
    <row r="33" spans="1:10" ht="15" customHeight="1">
      <c r="A33" s="9">
        <v>33</v>
      </c>
      <c r="B33" s="70" t="s">
        <v>297</v>
      </c>
      <c r="C33" s="68" t="s">
        <v>298</v>
      </c>
      <c r="D33" s="68" t="s">
        <v>299</v>
      </c>
      <c r="E33" s="69" t="s">
        <v>300</v>
      </c>
      <c r="F33" s="10" t="s">
        <v>109</v>
      </c>
      <c r="G33" s="70" t="s">
        <v>288</v>
      </c>
      <c r="H33" s="3" t="s">
        <v>301</v>
      </c>
      <c r="I33" s="11" t="s">
        <v>302</v>
      </c>
      <c r="J33" s="118" t="s">
        <v>297</v>
      </c>
    </row>
    <row r="34" spans="1:10" ht="15" customHeight="1">
      <c r="A34" s="70">
        <v>34</v>
      </c>
      <c r="B34" s="70" t="s">
        <v>303</v>
      </c>
      <c r="C34" s="75" t="s">
        <v>304</v>
      </c>
      <c r="D34" s="75" t="s">
        <v>305</v>
      </c>
      <c r="E34" s="69" t="s">
        <v>306</v>
      </c>
      <c r="F34" s="10" t="s">
        <v>109</v>
      </c>
      <c r="G34" s="70" t="s">
        <v>288</v>
      </c>
      <c r="H34" s="3" t="s">
        <v>307</v>
      </c>
      <c r="I34" s="11" t="s">
        <v>308</v>
      </c>
      <c r="J34" s="118" t="s">
        <v>303</v>
      </c>
    </row>
    <row r="35" spans="1:10" ht="15" customHeight="1">
      <c r="A35" s="9">
        <v>36</v>
      </c>
      <c r="B35" s="70" t="s">
        <v>309</v>
      </c>
      <c r="C35" s="68" t="s">
        <v>310</v>
      </c>
      <c r="D35" s="68" t="s">
        <v>311</v>
      </c>
      <c r="E35" s="69" t="s">
        <v>312</v>
      </c>
      <c r="F35" s="10" t="s">
        <v>109</v>
      </c>
      <c r="G35" s="70" t="s">
        <v>288</v>
      </c>
      <c r="H35" s="3" t="s">
        <v>313</v>
      </c>
      <c r="I35" s="11" t="s">
        <v>314</v>
      </c>
      <c r="J35" s="118" t="s">
        <v>309</v>
      </c>
    </row>
    <row r="36" spans="1:10" ht="15" customHeight="1">
      <c r="A36" s="9">
        <v>37</v>
      </c>
      <c r="B36" s="70" t="s">
        <v>315</v>
      </c>
      <c r="C36" s="68" t="s">
        <v>316</v>
      </c>
      <c r="D36" s="68" t="s">
        <v>317</v>
      </c>
      <c r="E36" s="69" t="s">
        <v>318</v>
      </c>
      <c r="F36" s="10" t="s">
        <v>109</v>
      </c>
      <c r="G36" s="70" t="s">
        <v>288</v>
      </c>
      <c r="H36" s="3" t="s">
        <v>319</v>
      </c>
      <c r="I36" s="11" t="s">
        <v>320</v>
      </c>
      <c r="J36" s="118" t="s">
        <v>315</v>
      </c>
    </row>
    <row r="37" spans="1:10" ht="15" customHeight="1">
      <c r="A37" s="9">
        <v>38</v>
      </c>
      <c r="B37" s="70" t="s">
        <v>321</v>
      </c>
      <c r="C37" s="68" t="s">
        <v>322</v>
      </c>
      <c r="D37" s="68" t="s">
        <v>323</v>
      </c>
      <c r="E37" s="69" t="s">
        <v>324</v>
      </c>
      <c r="F37" s="10" t="s">
        <v>109</v>
      </c>
      <c r="G37" s="70" t="s">
        <v>288</v>
      </c>
      <c r="H37" s="3" t="s">
        <v>325</v>
      </c>
      <c r="I37" s="11" t="s">
        <v>326</v>
      </c>
      <c r="J37" s="118" t="s">
        <v>321</v>
      </c>
    </row>
    <row r="38" spans="1:10" ht="15" customHeight="1">
      <c r="A38" s="9">
        <v>40</v>
      </c>
      <c r="B38" s="70" t="s">
        <v>327</v>
      </c>
      <c r="C38" s="68" t="s">
        <v>328</v>
      </c>
      <c r="D38" s="68" t="s">
        <v>329</v>
      </c>
      <c r="E38" s="69" t="s">
        <v>330</v>
      </c>
      <c r="F38" s="10" t="s">
        <v>109</v>
      </c>
      <c r="G38" s="70" t="s">
        <v>288</v>
      </c>
      <c r="H38" s="3" t="s">
        <v>331</v>
      </c>
      <c r="I38" s="11" t="s">
        <v>332</v>
      </c>
      <c r="J38" s="118" t="s">
        <v>327</v>
      </c>
    </row>
    <row r="39" spans="1:10" ht="15" customHeight="1">
      <c r="A39" s="9">
        <v>41</v>
      </c>
      <c r="B39" s="70" t="s">
        <v>333</v>
      </c>
      <c r="C39" s="68" t="s">
        <v>334</v>
      </c>
      <c r="D39" s="68" t="s">
        <v>335</v>
      </c>
      <c r="E39" s="69" t="s">
        <v>336</v>
      </c>
      <c r="F39" s="10" t="s">
        <v>109</v>
      </c>
      <c r="G39" s="70" t="s">
        <v>337</v>
      </c>
      <c r="H39" s="3" t="s">
        <v>338</v>
      </c>
      <c r="I39" s="11" t="s">
        <v>339</v>
      </c>
      <c r="J39" s="118" t="s">
        <v>333</v>
      </c>
    </row>
    <row r="40" spans="1:10" ht="15" customHeight="1">
      <c r="A40" s="9">
        <v>42</v>
      </c>
      <c r="B40" s="70" t="s">
        <v>340</v>
      </c>
      <c r="C40" s="68" t="s">
        <v>341</v>
      </c>
      <c r="D40" s="68" t="s">
        <v>342</v>
      </c>
      <c r="E40" s="69" t="s">
        <v>343</v>
      </c>
      <c r="F40" s="10" t="s">
        <v>109</v>
      </c>
      <c r="G40" s="70" t="s">
        <v>185</v>
      </c>
      <c r="H40" s="3" t="s">
        <v>344</v>
      </c>
      <c r="I40" s="11" t="s">
        <v>345</v>
      </c>
      <c r="J40" s="118" t="s">
        <v>340</v>
      </c>
    </row>
    <row r="41" spans="1:10" ht="15" customHeight="1">
      <c r="A41" s="9">
        <v>43</v>
      </c>
      <c r="B41" s="70" t="s">
        <v>346</v>
      </c>
      <c r="C41" s="68" t="s">
        <v>347</v>
      </c>
      <c r="D41" s="68" t="s">
        <v>348</v>
      </c>
      <c r="E41" s="69" t="s">
        <v>209</v>
      </c>
      <c r="F41" s="10" t="s">
        <v>109</v>
      </c>
      <c r="G41" s="70" t="s">
        <v>185</v>
      </c>
      <c r="H41" s="3" t="s">
        <v>349</v>
      </c>
      <c r="I41" s="11" t="s">
        <v>350</v>
      </c>
      <c r="J41" s="118" t="s">
        <v>346</v>
      </c>
    </row>
    <row r="42" spans="1:10" ht="15" customHeight="1">
      <c r="A42" s="9">
        <v>44</v>
      </c>
      <c r="B42" s="70" t="s">
        <v>351</v>
      </c>
      <c r="C42" s="68" t="s">
        <v>352</v>
      </c>
      <c r="D42" s="68" t="s">
        <v>353</v>
      </c>
      <c r="E42" s="69" t="s">
        <v>221</v>
      </c>
      <c r="F42" s="10" t="s">
        <v>109</v>
      </c>
      <c r="G42" s="70" t="s">
        <v>185</v>
      </c>
      <c r="H42" s="3" t="s">
        <v>354</v>
      </c>
      <c r="I42" s="11" t="s">
        <v>355</v>
      </c>
      <c r="J42" s="118" t="s">
        <v>351</v>
      </c>
    </row>
    <row r="43" spans="1:10" ht="15" customHeight="1">
      <c r="A43" s="9">
        <v>45</v>
      </c>
      <c r="B43" s="70" t="s">
        <v>356</v>
      </c>
      <c r="C43" s="68" t="s">
        <v>357</v>
      </c>
      <c r="D43" s="68" t="s">
        <v>358</v>
      </c>
      <c r="E43" s="69" t="s">
        <v>359</v>
      </c>
      <c r="F43" s="10" t="s">
        <v>109</v>
      </c>
      <c r="G43" s="70" t="s">
        <v>185</v>
      </c>
      <c r="H43" s="3" t="s">
        <v>360</v>
      </c>
      <c r="I43" s="11" t="s">
        <v>361</v>
      </c>
      <c r="J43" s="118" t="s">
        <v>356</v>
      </c>
    </row>
    <row r="44" spans="1:10" ht="15" customHeight="1">
      <c r="A44" s="9">
        <v>46</v>
      </c>
      <c r="B44" s="70" t="s">
        <v>362</v>
      </c>
      <c r="C44" s="68" t="s">
        <v>363</v>
      </c>
      <c r="D44" s="68" t="s">
        <v>364</v>
      </c>
      <c r="E44" s="69" t="s">
        <v>365</v>
      </c>
      <c r="F44" s="10" t="s">
        <v>109</v>
      </c>
      <c r="G44" s="70" t="s">
        <v>185</v>
      </c>
      <c r="H44" s="3" t="s">
        <v>366</v>
      </c>
      <c r="I44" s="11" t="s">
        <v>367</v>
      </c>
      <c r="J44" s="118" t="s">
        <v>362</v>
      </c>
    </row>
    <row r="45" spans="1:10" ht="15" customHeight="1">
      <c r="A45" s="9">
        <v>47</v>
      </c>
      <c r="B45" s="70" t="s">
        <v>368</v>
      </c>
      <c r="C45" s="68" t="s">
        <v>369</v>
      </c>
      <c r="D45" s="68" t="s">
        <v>370</v>
      </c>
      <c r="E45" s="69" t="s">
        <v>203</v>
      </c>
      <c r="F45" s="10" t="s">
        <v>109</v>
      </c>
      <c r="G45" s="70" t="s">
        <v>185</v>
      </c>
      <c r="H45" s="3" t="s">
        <v>371</v>
      </c>
      <c r="I45" s="11" t="s">
        <v>372</v>
      </c>
      <c r="J45" s="118" t="s">
        <v>368</v>
      </c>
    </row>
    <row r="46" spans="1:10" ht="15" customHeight="1">
      <c r="A46" s="9">
        <v>48</v>
      </c>
      <c r="B46" s="70" t="s">
        <v>373</v>
      </c>
      <c r="C46" s="68" t="s">
        <v>374</v>
      </c>
      <c r="D46" s="68" t="s">
        <v>375</v>
      </c>
      <c r="E46" s="69" t="s">
        <v>257</v>
      </c>
      <c r="F46" s="10" t="s">
        <v>109</v>
      </c>
      <c r="G46" s="70" t="s">
        <v>185</v>
      </c>
      <c r="H46" s="3" t="s">
        <v>376</v>
      </c>
      <c r="I46" s="11" t="s">
        <v>377</v>
      </c>
      <c r="J46" s="118" t="s">
        <v>373</v>
      </c>
    </row>
    <row r="47" spans="1:10" ht="15" customHeight="1">
      <c r="A47" s="9">
        <v>49</v>
      </c>
      <c r="B47" s="70" t="s">
        <v>378</v>
      </c>
      <c r="C47" s="68" t="s">
        <v>379</v>
      </c>
      <c r="D47" s="68" t="s">
        <v>380</v>
      </c>
      <c r="E47" s="69" t="s">
        <v>281</v>
      </c>
      <c r="F47" s="10" t="s">
        <v>109</v>
      </c>
      <c r="G47" s="70" t="s">
        <v>185</v>
      </c>
      <c r="H47" s="3" t="s">
        <v>381</v>
      </c>
      <c r="I47" s="11" t="s">
        <v>382</v>
      </c>
      <c r="J47" s="118" t="s">
        <v>378</v>
      </c>
    </row>
    <row r="48" spans="1:10" ht="15" customHeight="1">
      <c r="A48" s="9">
        <v>50</v>
      </c>
      <c r="B48" s="70" t="s">
        <v>383</v>
      </c>
      <c r="C48" s="68" t="s">
        <v>384</v>
      </c>
      <c r="D48" s="68" t="s">
        <v>385</v>
      </c>
      <c r="E48" s="69" t="s">
        <v>386</v>
      </c>
      <c r="F48" s="10" t="s">
        <v>109</v>
      </c>
      <c r="G48" s="70" t="s">
        <v>387</v>
      </c>
      <c r="H48" s="3" t="s">
        <v>388</v>
      </c>
      <c r="I48" s="11" t="s">
        <v>389</v>
      </c>
      <c r="J48" s="118" t="s">
        <v>383</v>
      </c>
    </row>
    <row r="49" spans="1:10" ht="15" customHeight="1">
      <c r="A49" s="81">
        <v>51</v>
      </c>
      <c r="B49" s="85" t="s">
        <v>390</v>
      </c>
      <c r="C49" s="82" t="s">
        <v>391</v>
      </c>
      <c r="D49" s="82" t="s">
        <v>392</v>
      </c>
      <c r="E49" s="83" t="s">
        <v>393</v>
      </c>
      <c r="F49" s="84" t="s">
        <v>109</v>
      </c>
      <c r="G49" s="85" t="s">
        <v>288</v>
      </c>
      <c r="H49" s="86" t="s">
        <v>394</v>
      </c>
      <c r="I49" s="87" t="s">
        <v>395</v>
      </c>
      <c r="J49" s="118" t="s">
        <v>390</v>
      </c>
    </row>
    <row r="50" spans="1:10" ht="15" customHeight="1">
      <c r="A50" s="9">
        <v>52</v>
      </c>
      <c r="B50" s="70" t="s">
        <v>396</v>
      </c>
      <c r="C50" s="68" t="s">
        <v>397</v>
      </c>
      <c r="D50" s="68" t="s">
        <v>398</v>
      </c>
      <c r="E50" s="69" t="s">
        <v>399</v>
      </c>
      <c r="F50" s="10" t="s">
        <v>109</v>
      </c>
      <c r="G50" s="70" t="s">
        <v>288</v>
      </c>
      <c r="H50" s="3" t="s">
        <v>400</v>
      </c>
      <c r="I50" s="11" t="s">
        <v>401</v>
      </c>
      <c r="J50" s="118" t="s">
        <v>396</v>
      </c>
    </row>
    <row r="51" spans="1:10" ht="15" customHeight="1">
      <c r="A51" s="81">
        <v>54</v>
      </c>
      <c r="B51" s="85" t="s">
        <v>402</v>
      </c>
      <c r="C51" s="82" t="s">
        <v>403</v>
      </c>
      <c r="D51" s="82" t="s">
        <v>404</v>
      </c>
      <c r="E51" s="83" t="s">
        <v>330</v>
      </c>
      <c r="F51" s="84" t="s">
        <v>109</v>
      </c>
      <c r="G51" s="85" t="s">
        <v>288</v>
      </c>
      <c r="H51" s="86" t="s">
        <v>405</v>
      </c>
      <c r="I51" s="87" t="s">
        <v>406</v>
      </c>
      <c r="J51" s="118" t="s">
        <v>402</v>
      </c>
    </row>
    <row r="52" spans="1:10" ht="15" customHeight="1">
      <c r="A52" s="9">
        <v>55</v>
      </c>
      <c r="B52" s="70" t="s">
        <v>407</v>
      </c>
      <c r="C52" s="68" t="s">
        <v>408</v>
      </c>
      <c r="D52" s="68" t="s">
        <v>409</v>
      </c>
      <c r="E52" s="69" t="s">
        <v>410</v>
      </c>
      <c r="F52" s="10" t="s">
        <v>109</v>
      </c>
      <c r="G52" s="70" t="s">
        <v>411</v>
      </c>
      <c r="H52" s="3" t="s">
        <v>412</v>
      </c>
      <c r="I52" s="11" t="s">
        <v>413</v>
      </c>
      <c r="J52" s="118" t="s">
        <v>407</v>
      </c>
    </row>
    <row r="53" spans="1:10" ht="15" customHeight="1">
      <c r="A53" s="9">
        <v>56</v>
      </c>
      <c r="B53" s="70" t="s">
        <v>414</v>
      </c>
      <c r="C53" s="68" t="s">
        <v>415</v>
      </c>
      <c r="D53" s="68" t="s">
        <v>416</v>
      </c>
      <c r="E53" s="69" t="s">
        <v>417</v>
      </c>
      <c r="F53" s="10" t="s">
        <v>109</v>
      </c>
      <c r="G53" s="70" t="s">
        <v>411</v>
      </c>
      <c r="H53" s="3" t="s">
        <v>418</v>
      </c>
      <c r="I53" s="11" t="s">
        <v>419</v>
      </c>
      <c r="J53" s="118" t="s">
        <v>414</v>
      </c>
    </row>
    <row r="54" spans="1:10" ht="15" customHeight="1">
      <c r="A54" s="9">
        <v>57</v>
      </c>
      <c r="B54" s="70" t="s">
        <v>420</v>
      </c>
      <c r="C54" s="68" t="s">
        <v>421</v>
      </c>
      <c r="D54" s="68" t="s">
        <v>422</v>
      </c>
      <c r="E54" s="69" t="s">
        <v>423</v>
      </c>
      <c r="F54" s="10" t="s">
        <v>109</v>
      </c>
      <c r="G54" s="70" t="s">
        <v>411</v>
      </c>
      <c r="H54" s="3" t="s">
        <v>424</v>
      </c>
      <c r="I54" s="11" t="s">
        <v>425</v>
      </c>
      <c r="J54" s="118" t="s">
        <v>420</v>
      </c>
    </row>
    <row r="55" spans="1:10" ht="15" customHeight="1">
      <c r="A55" s="9">
        <v>58</v>
      </c>
      <c r="B55" s="70" t="s">
        <v>426</v>
      </c>
      <c r="C55" s="68" t="s">
        <v>427</v>
      </c>
      <c r="D55" s="68" t="s">
        <v>428</v>
      </c>
      <c r="E55" s="69" t="s">
        <v>429</v>
      </c>
      <c r="F55" s="10" t="s">
        <v>109</v>
      </c>
      <c r="G55" s="70" t="s">
        <v>411</v>
      </c>
      <c r="H55" s="3" t="s">
        <v>430</v>
      </c>
      <c r="I55" s="11" t="s">
        <v>431</v>
      </c>
      <c r="J55" s="118" t="s">
        <v>426</v>
      </c>
    </row>
    <row r="56" spans="1:10" ht="15" customHeight="1">
      <c r="A56" s="9">
        <v>59</v>
      </c>
      <c r="B56" s="70" t="s">
        <v>432</v>
      </c>
      <c r="C56" s="68" t="s">
        <v>433</v>
      </c>
      <c r="D56" s="68" t="s">
        <v>434</v>
      </c>
      <c r="E56" s="69" t="s">
        <v>435</v>
      </c>
      <c r="F56" s="10" t="s">
        <v>109</v>
      </c>
      <c r="G56" s="70" t="s">
        <v>411</v>
      </c>
      <c r="H56" s="3" t="s">
        <v>436</v>
      </c>
      <c r="I56" s="11" t="s">
        <v>437</v>
      </c>
      <c r="J56" s="118" t="s">
        <v>432</v>
      </c>
    </row>
    <row r="57" spans="1:10" ht="15" customHeight="1">
      <c r="A57" s="9">
        <v>60</v>
      </c>
      <c r="B57" s="70" t="s">
        <v>438</v>
      </c>
      <c r="C57" s="68" t="s">
        <v>439</v>
      </c>
      <c r="D57" s="68" t="s">
        <v>440</v>
      </c>
      <c r="E57" s="69" t="s">
        <v>441</v>
      </c>
      <c r="F57" s="10" t="s">
        <v>109</v>
      </c>
      <c r="G57" s="70" t="s">
        <v>411</v>
      </c>
      <c r="H57" s="3" t="s">
        <v>442</v>
      </c>
      <c r="I57" s="11" t="s">
        <v>443</v>
      </c>
      <c r="J57" s="118" t="s">
        <v>438</v>
      </c>
    </row>
    <row r="58" spans="1:10" ht="15" customHeight="1">
      <c r="A58" s="9">
        <v>61</v>
      </c>
      <c r="B58" s="70" t="s">
        <v>444</v>
      </c>
      <c r="C58" s="68" t="s">
        <v>445</v>
      </c>
      <c r="D58" s="68" t="s">
        <v>446</v>
      </c>
      <c r="E58" s="69" t="s">
        <v>447</v>
      </c>
      <c r="F58" s="10" t="s">
        <v>109</v>
      </c>
      <c r="G58" s="70" t="s">
        <v>411</v>
      </c>
      <c r="H58" s="3" t="s">
        <v>448</v>
      </c>
      <c r="I58" s="11" t="s">
        <v>449</v>
      </c>
      <c r="J58" s="118" t="s">
        <v>444</v>
      </c>
    </row>
    <row r="59" spans="1:10" ht="15" customHeight="1">
      <c r="A59" s="9">
        <v>62</v>
      </c>
      <c r="B59" s="70" t="s">
        <v>450</v>
      </c>
      <c r="C59" s="68" t="s">
        <v>451</v>
      </c>
      <c r="D59" s="68" t="s">
        <v>452</v>
      </c>
      <c r="E59" s="69" t="s">
        <v>453</v>
      </c>
      <c r="F59" s="10" t="s">
        <v>109</v>
      </c>
      <c r="G59" s="70" t="s">
        <v>454</v>
      </c>
      <c r="H59" s="3" t="s">
        <v>455</v>
      </c>
      <c r="I59" s="11" t="s">
        <v>456</v>
      </c>
      <c r="J59" s="118" t="s">
        <v>450</v>
      </c>
    </row>
    <row r="60" spans="1:10" ht="15" customHeight="1">
      <c r="A60" s="70">
        <v>64</v>
      </c>
      <c r="B60" s="70" t="s">
        <v>457</v>
      </c>
      <c r="C60" s="68" t="s">
        <v>458</v>
      </c>
      <c r="D60" s="68" t="s">
        <v>459</v>
      </c>
      <c r="E60" s="69" t="s">
        <v>460</v>
      </c>
      <c r="F60" s="10" t="s">
        <v>109</v>
      </c>
      <c r="G60" s="70" t="s">
        <v>454</v>
      </c>
      <c r="H60" s="3" t="s">
        <v>461</v>
      </c>
      <c r="I60" s="11" t="s">
        <v>462</v>
      </c>
      <c r="J60" s="118" t="s">
        <v>457</v>
      </c>
    </row>
    <row r="61" spans="1:10" ht="15" customHeight="1">
      <c r="A61" s="9">
        <v>65</v>
      </c>
      <c r="B61" s="70" t="s">
        <v>463</v>
      </c>
      <c r="C61" s="68" t="s">
        <v>464</v>
      </c>
      <c r="D61" s="68" t="s">
        <v>465</v>
      </c>
      <c r="E61" s="69" t="s">
        <v>466</v>
      </c>
      <c r="F61" s="10" t="s">
        <v>109</v>
      </c>
      <c r="G61" s="70" t="s">
        <v>454</v>
      </c>
      <c r="H61" s="3" t="s">
        <v>467</v>
      </c>
      <c r="I61" s="11" t="s">
        <v>468</v>
      </c>
      <c r="J61" s="118" t="s">
        <v>463</v>
      </c>
    </row>
    <row r="62" spans="1:10" ht="15" customHeight="1">
      <c r="A62" s="9">
        <v>66</v>
      </c>
      <c r="B62" s="70" t="s">
        <v>469</v>
      </c>
      <c r="C62" s="68" t="s">
        <v>470</v>
      </c>
      <c r="D62" s="68" t="s">
        <v>471</v>
      </c>
      <c r="E62" s="69" t="s">
        <v>472</v>
      </c>
      <c r="F62" s="10" t="s">
        <v>109</v>
      </c>
      <c r="G62" s="70" t="s">
        <v>454</v>
      </c>
      <c r="H62" s="3" t="s">
        <v>473</v>
      </c>
      <c r="I62" s="11" t="s">
        <v>474</v>
      </c>
      <c r="J62" s="118" t="s">
        <v>469</v>
      </c>
    </row>
    <row r="63" spans="1:10" ht="15" customHeight="1">
      <c r="A63" s="9">
        <v>67</v>
      </c>
      <c r="B63" s="70" t="s">
        <v>475</v>
      </c>
      <c r="C63" s="68" t="s">
        <v>476</v>
      </c>
      <c r="D63" s="68" t="s">
        <v>477</v>
      </c>
      <c r="E63" s="69" t="s">
        <v>478</v>
      </c>
      <c r="F63" s="10" t="s">
        <v>109</v>
      </c>
      <c r="G63" s="70" t="s">
        <v>454</v>
      </c>
      <c r="H63" s="3" t="s">
        <v>479</v>
      </c>
      <c r="I63" s="11" t="s">
        <v>480</v>
      </c>
      <c r="J63" s="118" t="s">
        <v>475</v>
      </c>
    </row>
    <row r="64" spans="1:10" ht="15" customHeight="1">
      <c r="A64" s="9">
        <v>68</v>
      </c>
      <c r="B64" s="70" t="s">
        <v>481</v>
      </c>
      <c r="C64" s="68" t="s">
        <v>482</v>
      </c>
      <c r="D64" s="68" t="s">
        <v>483</v>
      </c>
      <c r="E64" s="69" t="s">
        <v>484</v>
      </c>
      <c r="F64" s="10" t="s">
        <v>109</v>
      </c>
      <c r="G64" s="70" t="s">
        <v>485</v>
      </c>
      <c r="H64" s="3" t="s">
        <v>486</v>
      </c>
      <c r="I64" s="11" t="s">
        <v>487</v>
      </c>
      <c r="J64" s="118" t="s">
        <v>481</v>
      </c>
    </row>
    <row r="65" spans="1:10" ht="15" customHeight="1">
      <c r="A65" s="9">
        <v>69</v>
      </c>
      <c r="B65" s="70" t="s">
        <v>488</v>
      </c>
      <c r="C65" s="68" t="s">
        <v>489</v>
      </c>
      <c r="D65" s="68" t="s">
        <v>490</v>
      </c>
      <c r="E65" s="69" t="s">
        <v>491</v>
      </c>
      <c r="F65" s="10" t="s">
        <v>109</v>
      </c>
      <c r="G65" s="70" t="s">
        <v>485</v>
      </c>
      <c r="H65" s="3" t="s">
        <v>492</v>
      </c>
      <c r="I65" s="11" t="s">
        <v>493</v>
      </c>
      <c r="J65" s="118" t="s">
        <v>488</v>
      </c>
    </row>
    <row r="66" spans="1:10" ht="15" customHeight="1">
      <c r="A66" s="9">
        <v>70</v>
      </c>
      <c r="B66" s="70" t="s">
        <v>494</v>
      </c>
      <c r="C66" s="68" t="s">
        <v>495</v>
      </c>
      <c r="D66" s="68" t="s">
        <v>496</v>
      </c>
      <c r="E66" s="69" t="s">
        <v>497</v>
      </c>
      <c r="F66" s="10" t="s">
        <v>109</v>
      </c>
      <c r="G66" s="70" t="s">
        <v>498</v>
      </c>
      <c r="H66" s="3" t="s">
        <v>499</v>
      </c>
      <c r="I66" s="11" t="s">
        <v>500</v>
      </c>
      <c r="J66" s="118" t="s">
        <v>494</v>
      </c>
    </row>
    <row r="67" spans="1:10" ht="15" customHeight="1">
      <c r="A67" s="9">
        <v>71</v>
      </c>
      <c r="B67" s="70" t="s">
        <v>501</v>
      </c>
      <c r="C67" s="68" t="s">
        <v>502</v>
      </c>
      <c r="D67" s="68" t="s">
        <v>503</v>
      </c>
      <c r="E67" s="69" t="s">
        <v>410</v>
      </c>
      <c r="F67" s="10" t="s">
        <v>109</v>
      </c>
      <c r="G67" s="70" t="s">
        <v>411</v>
      </c>
      <c r="H67" s="3" t="s">
        <v>504</v>
      </c>
      <c r="I67" s="11" t="s">
        <v>505</v>
      </c>
      <c r="J67" s="118" t="s">
        <v>501</v>
      </c>
    </row>
    <row r="68" spans="1:10" ht="15" customHeight="1">
      <c r="A68" s="9">
        <v>72</v>
      </c>
      <c r="B68" s="70" t="s">
        <v>506</v>
      </c>
      <c r="C68" s="68" t="s">
        <v>507</v>
      </c>
      <c r="D68" s="68" t="s">
        <v>508</v>
      </c>
      <c r="E68" s="69" t="s">
        <v>509</v>
      </c>
      <c r="F68" s="10" t="s">
        <v>109</v>
      </c>
      <c r="G68" s="70" t="s">
        <v>411</v>
      </c>
      <c r="H68" s="3" t="s">
        <v>510</v>
      </c>
      <c r="I68" s="11" t="s">
        <v>511</v>
      </c>
      <c r="J68" s="118" t="s">
        <v>506</v>
      </c>
    </row>
    <row r="69" spans="1:10" ht="15" customHeight="1">
      <c r="A69" s="9">
        <v>73</v>
      </c>
      <c r="B69" s="70" t="s">
        <v>512</v>
      </c>
      <c r="C69" s="68" t="s">
        <v>513</v>
      </c>
      <c r="D69" s="68" t="s">
        <v>514</v>
      </c>
      <c r="E69" s="69" t="s">
        <v>515</v>
      </c>
      <c r="F69" s="10" t="s">
        <v>109</v>
      </c>
      <c r="G69" s="70" t="s">
        <v>411</v>
      </c>
      <c r="H69" s="3" t="s">
        <v>516</v>
      </c>
      <c r="I69" s="11" t="s">
        <v>517</v>
      </c>
      <c r="J69" s="118" t="s">
        <v>512</v>
      </c>
    </row>
    <row r="70" spans="1:10" ht="15" customHeight="1">
      <c r="A70" s="9">
        <v>74</v>
      </c>
      <c r="B70" s="70" t="s">
        <v>518</v>
      </c>
      <c r="C70" s="68" t="s">
        <v>519</v>
      </c>
      <c r="D70" s="68" t="s">
        <v>520</v>
      </c>
      <c r="E70" s="69" t="s">
        <v>435</v>
      </c>
      <c r="F70" s="10" t="s">
        <v>109</v>
      </c>
      <c r="G70" s="70" t="s">
        <v>411</v>
      </c>
      <c r="H70" s="3" t="s">
        <v>521</v>
      </c>
      <c r="I70" s="11" t="s">
        <v>522</v>
      </c>
      <c r="J70" s="118" t="s">
        <v>518</v>
      </c>
    </row>
    <row r="71" spans="1:10" ht="15" customHeight="1">
      <c r="A71" s="9">
        <v>75</v>
      </c>
      <c r="B71" s="70" t="s">
        <v>523</v>
      </c>
      <c r="C71" s="68" t="s">
        <v>524</v>
      </c>
      <c r="D71" s="68" t="s">
        <v>525</v>
      </c>
      <c r="E71" s="69" t="s">
        <v>526</v>
      </c>
      <c r="F71" s="10" t="s">
        <v>109</v>
      </c>
      <c r="G71" s="70" t="s">
        <v>411</v>
      </c>
      <c r="H71" s="3" t="s">
        <v>527</v>
      </c>
      <c r="I71" s="11" t="s">
        <v>528</v>
      </c>
      <c r="J71" s="118" t="s">
        <v>523</v>
      </c>
    </row>
    <row r="72" spans="1:10" ht="15" customHeight="1">
      <c r="A72" s="81">
        <v>76</v>
      </c>
      <c r="B72" s="85" t="s">
        <v>529</v>
      </c>
      <c r="C72" s="82" t="s">
        <v>530</v>
      </c>
      <c r="D72" s="82" t="s">
        <v>531</v>
      </c>
      <c r="E72" s="83" t="s">
        <v>532</v>
      </c>
      <c r="F72" s="84" t="s">
        <v>109</v>
      </c>
      <c r="G72" s="85" t="s">
        <v>411</v>
      </c>
      <c r="H72" s="86" t="s">
        <v>533</v>
      </c>
      <c r="I72" s="87" t="s">
        <v>534</v>
      </c>
      <c r="J72" s="118" t="s">
        <v>529</v>
      </c>
    </row>
    <row r="73" spans="1:10" ht="15" customHeight="1">
      <c r="A73" s="9">
        <v>80</v>
      </c>
      <c r="B73" s="70" t="s">
        <v>549</v>
      </c>
      <c r="C73" s="68" t="s">
        <v>550</v>
      </c>
      <c r="D73" s="68" t="s">
        <v>551</v>
      </c>
      <c r="E73" s="69" t="s">
        <v>552</v>
      </c>
      <c r="F73" s="10" t="s">
        <v>109</v>
      </c>
      <c r="G73" s="70" t="s">
        <v>485</v>
      </c>
      <c r="H73" s="3" t="s">
        <v>553</v>
      </c>
      <c r="I73" s="11" t="s">
        <v>554</v>
      </c>
      <c r="J73" s="118" t="s">
        <v>549</v>
      </c>
    </row>
    <row r="74" spans="1:10" ht="15" customHeight="1">
      <c r="A74" s="9">
        <v>82</v>
      </c>
      <c r="B74" s="70" t="s">
        <v>555</v>
      </c>
      <c r="C74" s="68" t="s">
        <v>556</v>
      </c>
      <c r="D74" s="68" t="s">
        <v>557</v>
      </c>
      <c r="E74" s="69" t="s">
        <v>558</v>
      </c>
      <c r="F74" s="10" t="s">
        <v>109</v>
      </c>
      <c r="G74" s="70" t="s">
        <v>559</v>
      </c>
      <c r="H74" s="3" t="s">
        <v>560</v>
      </c>
      <c r="I74" s="11" t="s">
        <v>561</v>
      </c>
      <c r="J74" s="118" t="s">
        <v>555</v>
      </c>
    </row>
    <row r="75" spans="1:10" ht="15" customHeight="1">
      <c r="A75" s="9">
        <v>83</v>
      </c>
      <c r="B75" s="70" t="s">
        <v>562</v>
      </c>
      <c r="C75" s="68" t="s">
        <v>563</v>
      </c>
      <c r="D75" s="68" t="s">
        <v>564</v>
      </c>
      <c r="E75" s="69" t="s">
        <v>565</v>
      </c>
      <c r="F75" s="10" t="s">
        <v>109</v>
      </c>
      <c r="G75" s="70" t="s">
        <v>559</v>
      </c>
      <c r="H75" s="3" t="s">
        <v>566</v>
      </c>
      <c r="I75" s="11" t="s">
        <v>567</v>
      </c>
      <c r="J75" s="118" t="s">
        <v>562</v>
      </c>
    </row>
    <row r="76" spans="1:10" ht="15" customHeight="1">
      <c r="A76" s="9">
        <v>84</v>
      </c>
      <c r="B76" s="70" t="s">
        <v>568</v>
      </c>
      <c r="C76" s="68" t="s">
        <v>569</v>
      </c>
      <c r="D76" s="68" t="s">
        <v>570</v>
      </c>
      <c r="E76" s="69" t="s">
        <v>571</v>
      </c>
      <c r="F76" s="10" t="s">
        <v>109</v>
      </c>
      <c r="G76" s="70" t="s">
        <v>559</v>
      </c>
      <c r="H76" s="3" t="s">
        <v>572</v>
      </c>
      <c r="I76" s="11" t="s">
        <v>573</v>
      </c>
      <c r="J76" s="118" t="s">
        <v>568</v>
      </c>
    </row>
    <row r="77" spans="1:10" ht="15" customHeight="1">
      <c r="A77" s="9">
        <v>85</v>
      </c>
      <c r="B77" s="70" t="s">
        <v>574</v>
      </c>
      <c r="C77" s="68" t="s">
        <v>575</v>
      </c>
      <c r="D77" s="68" t="s">
        <v>576</v>
      </c>
      <c r="E77" s="69" t="s">
        <v>571</v>
      </c>
      <c r="F77" s="10" t="s">
        <v>109</v>
      </c>
      <c r="G77" s="70" t="s">
        <v>559</v>
      </c>
      <c r="H77" s="3" t="s">
        <v>577</v>
      </c>
      <c r="I77" s="11" t="s">
        <v>578</v>
      </c>
      <c r="J77" s="118" t="s">
        <v>574</v>
      </c>
    </row>
    <row r="78" spans="1:10" ht="15" customHeight="1">
      <c r="A78" s="9">
        <v>87</v>
      </c>
      <c r="B78" s="70" t="s">
        <v>583</v>
      </c>
      <c r="C78" s="68" t="s">
        <v>584</v>
      </c>
      <c r="D78" s="68" t="s">
        <v>585</v>
      </c>
      <c r="E78" s="69" t="s">
        <v>586</v>
      </c>
      <c r="F78" s="10" t="s">
        <v>109</v>
      </c>
      <c r="G78" s="70" t="s">
        <v>559</v>
      </c>
      <c r="H78" s="3" t="s">
        <v>587</v>
      </c>
      <c r="I78" s="11" t="s">
        <v>588</v>
      </c>
      <c r="J78" s="118" t="s">
        <v>583</v>
      </c>
    </row>
    <row r="79" spans="1:10" ht="15" customHeight="1">
      <c r="A79" s="9">
        <v>88</v>
      </c>
      <c r="B79" s="70" t="s">
        <v>589</v>
      </c>
      <c r="C79" s="68" t="s">
        <v>590</v>
      </c>
      <c r="D79" s="68" t="s">
        <v>591</v>
      </c>
      <c r="E79" s="69" t="s">
        <v>592</v>
      </c>
      <c r="F79" s="10" t="s">
        <v>109</v>
      </c>
      <c r="G79" s="70" t="s">
        <v>593</v>
      </c>
      <c r="H79" s="3" t="s">
        <v>594</v>
      </c>
      <c r="I79" s="11" t="s">
        <v>595</v>
      </c>
      <c r="J79" s="118" t="s">
        <v>589</v>
      </c>
    </row>
    <row r="80" spans="1:10" ht="15" customHeight="1">
      <c r="A80" s="9">
        <v>89</v>
      </c>
      <c r="B80" s="70" t="s">
        <v>596</v>
      </c>
      <c r="C80" s="68" t="s">
        <v>597</v>
      </c>
      <c r="D80" s="68" t="s">
        <v>598</v>
      </c>
      <c r="E80" s="69" t="s">
        <v>599</v>
      </c>
      <c r="F80" s="10" t="s">
        <v>109</v>
      </c>
      <c r="G80" s="70" t="s">
        <v>600</v>
      </c>
      <c r="H80" s="3" t="s">
        <v>601</v>
      </c>
      <c r="I80" s="11" t="s">
        <v>602</v>
      </c>
      <c r="J80" s="118" t="s">
        <v>596</v>
      </c>
    </row>
    <row r="81" spans="1:10" ht="15" customHeight="1">
      <c r="A81" s="9">
        <v>90</v>
      </c>
      <c r="B81" s="70" t="s">
        <v>603</v>
      </c>
      <c r="C81" s="68" t="s">
        <v>604</v>
      </c>
      <c r="D81" s="68" t="s">
        <v>605</v>
      </c>
      <c r="E81" s="69" t="s">
        <v>606</v>
      </c>
      <c r="F81" s="10" t="s">
        <v>109</v>
      </c>
      <c r="G81" s="70" t="s">
        <v>607</v>
      </c>
      <c r="H81" s="3" t="s">
        <v>608</v>
      </c>
      <c r="I81" s="11" t="s">
        <v>609</v>
      </c>
      <c r="J81" s="118" t="s">
        <v>603</v>
      </c>
    </row>
    <row r="82" spans="1:10" ht="15" customHeight="1">
      <c r="A82" s="9">
        <v>91</v>
      </c>
      <c r="B82" s="70" t="s">
        <v>610</v>
      </c>
      <c r="C82" s="68" t="s">
        <v>611</v>
      </c>
      <c r="D82" s="68" t="s">
        <v>612</v>
      </c>
      <c r="E82" s="69" t="s">
        <v>571</v>
      </c>
      <c r="F82" s="10" t="s">
        <v>109</v>
      </c>
      <c r="G82" s="70" t="s">
        <v>559</v>
      </c>
      <c r="H82" s="3" t="s">
        <v>613</v>
      </c>
      <c r="I82" s="11" t="s">
        <v>614</v>
      </c>
      <c r="J82" s="118" t="s">
        <v>610</v>
      </c>
    </row>
    <row r="83" spans="1:10" ht="15" customHeight="1">
      <c r="A83" s="9">
        <v>92</v>
      </c>
      <c r="B83" s="70" t="s">
        <v>615</v>
      </c>
      <c r="C83" s="68" t="s">
        <v>616</v>
      </c>
      <c r="D83" s="68" t="s">
        <v>617</v>
      </c>
      <c r="E83" s="69" t="s">
        <v>586</v>
      </c>
      <c r="F83" s="10" t="s">
        <v>109</v>
      </c>
      <c r="G83" s="70" t="s">
        <v>559</v>
      </c>
      <c r="H83" s="3" t="s">
        <v>618</v>
      </c>
      <c r="I83" s="11" t="s">
        <v>619</v>
      </c>
      <c r="J83" s="118" t="s">
        <v>615</v>
      </c>
    </row>
    <row r="84" spans="1:10" ht="15" customHeight="1">
      <c r="A84" s="9">
        <v>93</v>
      </c>
      <c r="B84" s="70" t="s">
        <v>620</v>
      </c>
      <c r="C84" s="68" t="s">
        <v>621</v>
      </c>
      <c r="D84" s="68" t="s">
        <v>622</v>
      </c>
      <c r="E84" s="69" t="s">
        <v>558</v>
      </c>
      <c r="F84" s="10" t="s">
        <v>109</v>
      </c>
      <c r="G84" s="70" t="s">
        <v>559</v>
      </c>
      <c r="H84" s="3" t="s">
        <v>623</v>
      </c>
      <c r="I84" s="11" t="s">
        <v>624</v>
      </c>
      <c r="J84" s="118" t="s">
        <v>620</v>
      </c>
    </row>
    <row r="85" spans="1:10" ht="15" customHeight="1">
      <c r="A85" s="9">
        <v>94</v>
      </c>
      <c r="B85" s="70" t="s">
        <v>625</v>
      </c>
      <c r="C85" s="68" t="s">
        <v>626</v>
      </c>
      <c r="D85" s="68" t="s">
        <v>627</v>
      </c>
      <c r="E85" s="69" t="s">
        <v>628</v>
      </c>
      <c r="F85" s="10" t="s">
        <v>109</v>
      </c>
      <c r="G85" s="70" t="s">
        <v>593</v>
      </c>
      <c r="H85" s="3" t="s">
        <v>629</v>
      </c>
      <c r="I85" s="11" t="s">
        <v>630</v>
      </c>
      <c r="J85" s="118" t="s">
        <v>625</v>
      </c>
    </row>
    <row r="86" spans="1:10" ht="15" customHeight="1">
      <c r="A86" s="9">
        <v>95</v>
      </c>
      <c r="B86" s="70" t="s">
        <v>631</v>
      </c>
      <c r="C86" s="68" t="s">
        <v>632</v>
      </c>
      <c r="D86" s="68" t="s">
        <v>633</v>
      </c>
      <c r="E86" s="69" t="s">
        <v>599</v>
      </c>
      <c r="F86" s="10" t="s">
        <v>109</v>
      </c>
      <c r="G86" s="70" t="s">
        <v>600</v>
      </c>
      <c r="H86" s="3" t="s">
        <v>601</v>
      </c>
      <c r="I86" s="11" t="s">
        <v>634</v>
      </c>
      <c r="J86" s="118" t="s">
        <v>631</v>
      </c>
    </row>
    <row r="87" spans="1:10" ht="15" customHeight="1">
      <c r="A87" s="9">
        <v>96</v>
      </c>
      <c r="B87" s="70" t="s">
        <v>635</v>
      </c>
      <c r="C87" s="68" t="s">
        <v>636</v>
      </c>
      <c r="D87" s="68" t="s">
        <v>637</v>
      </c>
      <c r="E87" s="69" t="s">
        <v>606</v>
      </c>
      <c r="F87" s="10" t="s">
        <v>109</v>
      </c>
      <c r="G87" s="70" t="s">
        <v>607</v>
      </c>
      <c r="H87" s="3" t="s">
        <v>638</v>
      </c>
      <c r="I87" s="11" t="s">
        <v>639</v>
      </c>
      <c r="J87" s="118" t="s">
        <v>635</v>
      </c>
    </row>
    <row r="88" spans="1:10" ht="15" customHeight="1">
      <c r="A88" s="9">
        <v>97</v>
      </c>
      <c r="B88" s="70" t="s">
        <v>640</v>
      </c>
      <c r="C88" s="68" t="s">
        <v>641</v>
      </c>
      <c r="D88" s="68" t="s">
        <v>642</v>
      </c>
      <c r="E88" s="69" t="s">
        <v>643</v>
      </c>
      <c r="F88" s="10" t="s">
        <v>109</v>
      </c>
      <c r="G88" s="70" t="s">
        <v>644</v>
      </c>
      <c r="H88" s="3" t="s">
        <v>645</v>
      </c>
      <c r="I88" s="11" t="s">
        <v>646</v>
      </c>
      <c r="J88" s="118" t="s">
        <v>640</v>
      </c>
    </row>
    <row r="89" spans="1:10" ht="15" customHeight="1">
      <c r="A89" s="9">
        <v>98</v>
      </c>
      <c r="B89" s="70" t="s">
        <v>647</v>
      </c>
      <c r="C89" s="68" t="s">
        <v>648</v>
      </c>
      <c r="D89" s="68" t="s">
        <v>649</v>
      </c>
      <c r="E89" s="69" t="s">
        <v>650</v>
      </c>
      <c r="F89" s="10" t="s">
        <v>109</v>
      </c>
      <c r="G89" s="70" t="s">
        <v>651</v>
      </c>
      <c r="H89" s="3" t="s">
        <v>652</v>
      </c>
      <c r="I89" s="11" t="s">
        <v>653</v>
      </c>
      <c r="J89" s="118" t="s">
        <v>647</v>
      </c>
    </row>
    <row r="90" spans="1:10" ht="15" customHeight="1">
      <c r="A90" s="9">
        <v>99</v>
      </c>
      <c r="B90" s="70" t="s">
        <v>654</v>
      </c>
      <c r="C90" s="68" t="s">
        <v>655</v>
      </c>
      <c r="D90" s="68" t="s">
        <v>656</v>
      </c>
      <c r="E90" s="69" t="s">
        <v>657</v>
      </c>
      <c r="F90" s="10" t="s">
        <v>109</v>
      </c>
      <c r="G90" s="70" t="s">
        <v>651</v>
      </c>
      <c r="H90" s="3" t="s">
        <v>658</v>
      </c>
      <c r="I90" s="11" t="s">
        <v>659</v>
      </c>
      <c r="J90" s="118" t="s">
        <v>654</v>
      </c>
    </row>
    <row r="91" spans="1:10" ht="15" customHeight="1">
      <c r="A91" s="9">
        <v>100</v>
      </c>
      <c r="B91" s="70" t="s">
        <v>660</v>
      </c>
      <c r="C91" s="68" t="s">
        <v>661</v>
      </c>
      <c r="D91" s="68" t="s">
        <v>662</v>
      </c>
      <c r="E91" s="69" t="s">
        <v>663</v>
      </c>
      <c r="F91" s="10" t="s">
        <v>109</v>
      </c>
      <c r="G91" s="70" t="s">
        <v>651</v>
      </c>
      <c r="H91" s="3" t="s">
        <v>664</v>
      </c>
      <c r="I91" s="11" t="s">
        <v>665</v>
      </c>
      <c r="J91" s="118" t="s">
        <v>660</v>
      </c>
    </row>
    <row r="92" spans="1:10" ht="15" customHeight="1">
      <c r="A92" s="9">
        <v>103</v>
      </c>
      <c r="B92" s="70" t="s">
        <v>676</v>
      </c>
      <c r="C92" s="68" t="s">
        <v>677</v>
      </c>
      <c r="D92" s="68" t="s">
        <v>678</v>
      </c>
      <c r="E92" s="69" t="s">
        <v>679</v>
      </c>
      <c r="F92" s="10" t="s">
        <v>109</v>
      </c>
      <c r="G92" s="70" t="s">
        <v>651</v>
      </c>
      <c r="H92" s="3" t="s">
        <v>680</v>
      </c>
      <c r="I92" s="11" t="s">
        <v>681</v>
      </c>
      <c r="J92" s="118" t="s">
        <v>676</v>
      </c>
    </row>
    <row r="93" spans="1:10" ht="15" customHeight="1">
      <c r="A93" s="9">
        <v>104</v>
      </c>
      <c r="B93" s="70" t="s">
        <v>682</v>
      </c>
      <c r="C93" s="68" t="s">
        <v>683</v>
      </c>
      <c r="D93" s="68" t="s">
        <v>684</v>
      </c>
      <c r="E93" s="69" t="s">
        <v>685</v>
      </c>
      <c r="F93" s="10" t="s">
        <v>109</v>
      </c>
      <c r="G93" s="70" t="s">
        <v>651</v>
      </c>
      <c r="H93" s="3" t="s">
        <v>686</v>
      </c>
      <c r="I93" s="11" t="s">
        <v>687</v>
      </c>
      <c r="J93" s="118" t="s">
        <v>682</v>
      </c>
    </row>
    <row r="94" spans="1:10" ht="15" customHeight="1">
      <c r="A94" s="70">
        <v>106</v>
      </c>
      <c r="B94" s="70" t="s">
        <v>688</v>
      </c>
      <c r="C94" s="68" t="s">
        <v>689</v>
      </c>
      <c r="D94" s="68" t="s">
        <v>690</v>
      </c>
      <c r="E94" s="69" t="s">
        <v>663</v>
      </c>
      <c r="F94" s="10" t="s">
        <v>109</v>
      </c>
      <c r="G94" s="70" t="s">
        <v>651</v>
      </c>
      <c r="H94" s="3" t="s">
        <v>691</v>
      </c>
      <c r="I94" s="11" t="s">
        <v>692</v>
      </c>
      <c r="J94" s="118" t="s">
        <v>688</v>
      </c>
    </row>
    <row r="95" spans="1:10" ht="15" customHeight="1">
      <c r="A95" s="9">
        <v>108</v>
      </c>
      <c r="B95" s="70" t="s">
        <v>693</v>
      </c>
      <c r="C95" s="68" t="s">
        <v>694</v>
      </c>
      <c r="D95" s="68" t="s">
        <v>695</v>
      </c>
      <c r="E95" s="69" t="s">
        <v>696</v>
      </c>
      <c r="F95" s="10" t="s">
        <v>109</v>
      </c>
      <c r="G95" s="70" t="s">
        <v>697</v>
      </c>
      <c r="H95" s="3" t="s">
        <v>698</v>
      </c>
      <c r="I95" s="11" t="s">
        <v>699</v>
      </c>
      <c r="J95" s="118" t="s">
        <v>693</v>
      </c>
    </row>
    <row r="96" spans="1:10" ht="15" customHeight="1">
      <c r="A96" s="9">
        <v>109</v>
      </c>
      <c r="B96" s="70" t="s">
        <v>700</v>
      </c>
      <c r="C96" s="68" t="s">
        <v>701</v>
      </c>
      <c r="D96" s="68" t="s">
        <v>702</v>
      </c>
      <c r="E96" s="69" t="s">
        <v>703</v>
      </c>
      <c r="F96" s="10" t="s">
        <v>109</v>
      </c>
      <c r="G96" s="70" t="s">
        <v>697</v>
      </c>
      <c r="H96" s="3" t="s">
        <v>704</v>
      </c>
      <c r="I96" s="11" t="s">
        <v>705</v>
      </c>
      <c r="J96" s="118" t="s">
        <v>700</v>
      </c>
    </row>
    <row r="97" spans="1:10" ht="15" customHeight="1">
      <c r="A97" s="9">
        <v>110</v>
      </c>
      <c r="B97" s="70" t="s">
        <v>706</v>
      </c>
      <c r="C97" s="68" t="s">
        <v>707</v>
      </c>
      <c r="D97" s="68" t="s">
        <v>708</v>
      </c>
      <c r="E97" s="69" t="s">
        <v>709</v>
      </c>
      <c r="F97" s="10" t="s">
        <v>109</v>
      </c>
      <c r="G97" s="70" t="s">
        <v>697</v>
      </c>
      <c r="H97" s="3" t="s">
        <v>710</v>
      </c>
      <c r="I97" s="11" t="s">
        <v>711</v>
      </c>
      <c r="J97" s="118" t="s">
        <v>706</v>
      </c>
    </row>
    <row r="98" spans="1:10" ht="15" customHeight="1">
      <c r="A98" s="9">
        <v>111</v>
      </c>
      <c r="B98" s="70" t="s">
        <v>712</v>
      </c>
      <c r="C98" s="68" t="s">
        <v>713</v>
      </c>
      <c r="D98" s="68" t="s">
        <v>714</v>
      </c>
      <c r="E98" s="69" t="s">
        <v>715</v>
      </c>
      <c r="F98" s="10" t="s">
        <v>109</v>
      </c>
      <c r="G98" s="70" t="s">
        <v>697</v>
      </c>
      <c r="H98" s="3" t="s">
        <v>716</v>
      </c>
      <c r="I98" s="11" t="s">
        <v>717</v>
      </c>
      <c r="J98" s="118" t="s">
        <v>712</v>
      </c>
    </row>
    <row r="99" spans="1:10" ht="15" customHeight="1">
      <c r="A99" s="9">
        <v>112</v>
      </c>
      <c r="B99" s="70" t="s">
        <v>718</v>
      </c>
      <c r="C99" s="68" t="s">
        <v>719</v>
      </c>
      <c r="D99" s="68" t="s">
        <v>720</v>
      </c>
      <c r="E99" s="69" t="s">
        <v>721</v>
      </c>
      <c r="F99" s="10" t="s">
        <v>109</v>
      </c>
      <c r="G99" s="70" t="s">
        <v>697</v>
      </c>
      <c r="H99" s="3" t="s">
        <v>722</v>
      </c>
      <c r="I99" s="11" t="s">
        <v>723</v>
      </c>
      <c r="J99" s="118" t="s">
        <v>718</v>
      </c>
    </row>
    <row r="100" spans="1:10" ht="15" customHeight="1">
      <c r="A100" s="9">
        <v>113</v>
      </c>
      <c r="B100" s="70" t="s">
        <v>724</v>
      </c>
      <c r="C100" s="68" t="s">
        <v>725</v>
      </c>
      <c r="D100" s="68" t="s">
        <v>726</v>
      </c>
      <c r="E100" s="69" t="s">
        <v>727</v>
      </c>
      <c r="F100" s="10" t="s">
        <v>109</v>
      </c>
      <c r="G100" s="70" t="s">
        <v>697</v>
      </c>
      <c r="H100" s="3" t="s">
        <v>728</v>
      </c>
      <c r="I100" s="11" t="s">
        <v>729</v>
      </c>
      <c r="J100" s="118" t="s">
        <v>724</v>
      </c>
    </row>
    <row r="101" spans="1:10" ht="15" customHeight="1">
      <c r="A101" s="9">
        <v>114</v>
      </c>
      <c r="B101" s="70" t="s">
        <v>730</v>
      </c>
      <c r="C101" s="68" t="s">
        <v>731</v>
      </c>
      <c r="D101" s="68" t="s">
        <v>732</v>
      </c>
      <c r="E101" s="69" t="s">
        <v>733</v>
      </c>
      <c r="F101" s="71" t="s">
        <v>109</v>
      </c>
      <c r="G101" s="70" t="s">
        <v>697</v>
      </c>
      <c r="H101" s="3" t="s">
        <v>734</v>
      </c>
      <c r="I101" s="70" t="s">
        <v>735</v>
      </c>
      <c r="J101" s="118" t="s">
        <v>730</v>
      </c>
    </row>
    <row r="102" spans="1:10" ht="15" customHeight="1">
      <c r="A102" s="9">
        <v>115</v>
      </c>
      <c r="B102" s="70" t="s">
        <v>736</v>
      </c>
      <c r="C102" s="68" t="s">
        <v>737</v>
      </c>
      <c r="D102" s="68" t="s">
        <v>738</v>
      </c>
      <c r="E102" s="69" t="s">
        <v>739</v>
      </c>
      <c r="F102" s="71" t="s">
        <v>109</v>
      </c>
      <c r="G102" s="70" t="s">
        <v>697</v>
      </c>
      <c r="H102" s="3" t="s">
        <v>740</v>
      </c>
      <c r="I102" s="70" t="s">
        <v>741</v>
      </c>
      <c r="J102" s="118" t="s">
        <v>736</v>
      </c>
    </row>
    <row r="103" spans="1:10" ht="15" customHeight="1">
      <c r="A103" s="9">
        <v>116</v>
      </c>
      <c r="B103" s="70" t="s">
        <v>742</v>
      </c>
      <c r="C103" s="68" t="s">
        <v>743</v>
      </c>
      <c r="D103" s="68" t="s">
        <v>744</v>
      </c>
      <c r="E103" s="69" t="s">
        <v>745</v>
      </c>
      <c r="F103" s="71" t="s">
        <v>109</v>
      </c>
      <c r="G103" s="70" t="s">
        <v>697</v>
      </c>
      <c r="H103" s="3" t="s">
        <v>746</v>
      </c>
      <c r="I103" s="70" t="s">
        <v>747</v>
      </c>
      <c r="J103" s="118" t="s">
        <v>742</v>
      </c>
    </row>
    <row r="104" spans="1:10" ht="15" customHeight="1">
      <c r="A104" s="9">
        <v>117</v>
      </c>
      <c r="B104" s="70" t="s">
        <v>748</v>
      </c>
      <c r="C104" s="68" t="s">
        <v>749</v>
      </c>
      <c r="D104" s="68" t="s">
        <v>750</v>
      </c>
      <c r="E104" s="69" t="s">
        <v>751</v>
      </c>
      <c r="F104" s="71" t="s">
        <v>109</v>
      </c>
      <c r="G104" s="70" t="s">
        <v>697</v>
      </c>
      <c r="H104" s="3" t="s">
        <v>752</v>
      </c>
      <c r="I104" s="70" t="s">
        <v>753</v>
      </c>
      <c r="J104" s="118" t="s">
        <v>748</v>
      </c>
    </row>
    <row r="105" spans="1:10" ht="15" customHeight="1">
      <c r="A105" s="9">
        <v>118</v>
      </c>
      <c r="B105" s="70" t="s">
        <v>754</v>
      </c>
      <c r="C105" s="68" t="s">
        <v>755</v>
      </c>
      <c r="D105" s="68" t="s">
        <v>756</v>
      </c>
      <c r="E105" s="69" t="s">
        <v>757</v>
      </c>
      <c r="F105" s="71" t="s">
        <v>109</v>
      </c>
      <c r="G105" s="70" t="s">
        <v>697</v>
      </c>
      <c r="H105" s="3" t="s">
        <v>758</v>
      </c>
      <c r="I105" s="70" t="s">
        <v>759</v>
      </c>
      <c r="J105" s="118" t="s">
        <v>754</v>
      </c>
    </row>
    <row r="106" spans="1:10" ht="15" customHeight="1">
      <c r="A106" s="9">
        <v>120</v>
      </c>
      <c r="B106" s="70" t="s">
        <v>765</v>
      </c>
      <c r="C106" s="68" t="s">
        <v>766</v>
      </c>
      <c r="D106" s="68" t="s">
        <v>767</v>
      </c>
      <c r="E106" s="69" t="s">
        <v>768</v>
      </c>
      <c r="F106" s="71" t="s">
        <v>109</v>
      </c>
      <c r="G106" s="70" t="s">
        <v>697</v>
      </c>
      <c r="H106" s="3" t="s">
        <v>769</v>
      </c>
      <c r="I106" s="70" t="s">
        <v>770</v>
      </c>
      <c r="J106" s="118" t="s">
        <v>765</v>
      </c>
    </row>
    <row r="107" spans="1:10" ht="15" customHeight="1">
      <c r="A107" s="9">
        <v>121</v>
      </c>
      <c r="B107" s="70" t="s">
        <v>771</v>
      </c>
      <c r="C107" s="68" t="s">
        <v>772</v>
      </c>
      <c r="D107" s="68" t="s">
        <v>773</v>
      </c>
      <c r="E107" s="69" t="s">
        <v>774</v>
      </c>
      <c r="F107" s="71" t="s">
        <v>109</v>
      </c>
      <c r="G107" s="70" t="s">
        <v>697</v>
      </c>
      <c r="H107" s="3" t="s">
        <v>775</v>
      </c>
      <c r="I107" s="70" t="s">
        <v>776</v>
      </c>
      <c r="J107" s="118" t="s">
        <v>771</v>
      </c>
    </row>
    <row r="108" spans="1:10" ht="15" customHeight="1">
      <c r="A108" s="9">
        <v>122</v>
      </c>
      <c r="B108" s="70" t="s">
        <v>777</v>
      </c>
      <c r="C108" s="68" t="s">
        <v>778</v>
      </c>
      <c r="D108" s="68" t="s">
        <v>779</v>
      </c>
      <c r="E108" s="69" t="s">
        <v>780</v>
      </c>
      <c r="F108" s="71" t="s">
        <v>109</v>
      </c>
      <c r="G108" s="70" t="s">
        <v>697</v>
      </c>
      <c r="H108" s="3" t="s">
        <v>781</v>
      </c>
      <c r="I108" s="70" t="s">
        <v>782</v>
      </c>
      <c r="J108" s="118" t="s">
        <v>777</v>
      </c>
    </row>
    <row r="109" spans="1:10" ht="15" customHeight="1">
      <c r="A109" s="9">
        <v>124</v>
      </c>
      <c r="B109" s="70" t="s">
        <v>789</v>
      </c>
      <c r="C109" s="68" t="s">
        <v>790</v>
      </c>
      <c r="D109" s="68" t="s">
        <v>791</v>
      </c>
      <c r="E109" s="72" t="s">
        <v>792</v>
      </c>
      <c r="F109" s="71" t="s">
        <v>109</v>
      </c>
      <c r="G109" s="70" t="s">
        <v>697</v>
      </c>
      <c r="H109" s="73" t="s">
        <v>793</v>
      </c>
      <c r="I109" s="70" t="s">
        <v>794</v>
      </c>
      <c r="J109" s="118" t="s">
        <v>789</v>
      </c>
    </row>
    <row r="110" spans="1:10" ht="15" customHeight="1">
      <c r="A110" s="9">
        <v>125</v>
      </c>
      <c r="B110" s="70" t="s">
        <v>795</v>
      </c>
      <c r="C110" s="68" t="s">
        <v>796</v>
      </c>
      <c r="D110" s="68" t="s">
        <v>797</v>
      </c>
      <c r="E110" s="69" t="s">
        <v>798</v>
      </c>
      <c r="F110" s="71" t="s">
        <v>109</v>
      </c>
      <c r="G110" s="70" t="s">
        <v>697</v>
      </c>
      <c r="H110" s="3" t="s">
        <v>799</v>
      </c>
      <c r="I110" s="70" t="s">
        <v>800</v>
      </c>
      <c r="J110" s="118" t="s">
        <v>795</v>
      </c>
    </row>
    <row r="111" spans="1:10" ht="15" customHeight="1">
      <c r="A111" s="9">
        <v>126</v>
      </c>
      <c r="B111" s="70" t="s">
        <v>801</v>
      </c>
      <c r="C111" s="68" t="s">
        <v>802</v>
      </c>
      <c r="D111" s="68" t="s">
        <v>803</v>
      </c>
      <c r="E111" s="69" t="s">
        <v>804</v>
      </c>
      <c r="F111" s="71" t="s">
        <v>109</v>
      </c>
      <c r="G111" s="70" t="s">
        <v>697</v>
      </c>
      <c r="H111" s="3" t="s">
        <v>805</v>
      </c>
      <c r="I111" s="70" t="s">
        <v>806</v>
      </c>
      <c r="J111" s="118" t="s">
        <v>801</v>
      </c>
    </row>
    <row r="112" spans="1:10" ht="15" customHeight="1">
      <c r="A112" s="9">
        <v>128</v>
      </c>
      <c r="B112" s="70" t="s">
        <v>807</v>
      </c>
      <c r="C112" s="68" t="s">
        <v>808</v>
      </c>
      <c r="D112" s="68" t="s">
        <v>809</v>
      </c>
      <c r="E112" s="69" t="s">
        <v>810</v>
      </c>
      <c r="F112" s="71" t="s">
        <v>109</v>
      </c>
      <c r="G112" s="70" t="s">
        <v>697</v>
      </c>
      <c r="H112" s="3" t="s">
        <v>811</v>
      </c>
      <c r="I112" s="70" t="s">
        <v>812</v>
      </c>
      <c r="J112" s="118" t="s">
        <v>807</v>
      </c>
    </row>
    <row r="113" spans="1:10" ht="15" customHeight="1">
      <c r="A113" s="9">
        <v>129</v>
      </c>
      <c r="B113" s="70" t="s">
        <v>813</v>
      </c>
      <c r="C113" s="68" t="s">
        <v>814</v>
      </c>
      <c r="D113" s="68" t="s">
        <v>815</v>
      </c>
      <c r="E113" s="69" t="s">
        <v>816</v>
      </c>
      <c r="F113" s="71" t="s">
        <v>109</v>
      </c>
      <c r="G113" s="70" t="s">
        <v>697</v>
      </c>
      <c r="H113" s="3" t="s">
        <v>817</v>
      </c>
      <c r="I113" s="70" t="s">
        <v>818</v>
      </c>
      <c r="J113" s="118" t="s">
        <v>813</v>
      </c>
    </row>
    <row r="114" spans="1:10" ht="15" customHeight="1">
      <c r="A114" s="9">
        <v>130</v>
      </c>
      <c r="B114" s="70" t="s">
        <v>819</v>
      </c>
      <c r="C114" s="68" t="s">
        <v>820</v>
      </c>
      <c r="D114" s="68" t="s">
        <v>821</v>
      </c>
      <c r="E114" s="69" t="s">
        <v>822</v>
      </c>
      <c r="F114" s="71" t="s">
        <v>109</v>
      </c>
      <c r="G114" s="70" t="s">
        <v>697</v>
      </c>
      <c r="H114" s="3" t="s">
        <v>823</v>
      </c>
      <c r="I114" s="70" t="s">
        <v>824</v>
      </c>
      <c r="J114" s="118" t="s">
        <v>819</v>
      </c>
    </row>
    <row r="115" spans="1:10" ht="15" customHeight="1">
      <c r="A115" s="9">
        <v>131</v>
      </c>
      <c r="B115" s="70" t="s">
        <v>825</v>
      </c>
      <c r="C115" s="68" t="s">
        <v>826</v>
      </c>
      <c r="D115" s="68" t="s">
        <v>827</v>
      </c>
      <c r="E115" s="69" t="s">
        <v>828</v>
      </c>
      <c r="F115" s="71" t="s">
        <v>109</v>
      </c>
      <c r="G115" s="70" t="s">
        <v>697</v>
      </c>
      <c r="H115" s="3" t="s">
        <v>829</v>
      </c>
      <c r="I115" s="70" t="s">
        <v>830</v>
      </c>
      <c r="J115" s="118" t="s">
        <v>825</v>
      </c>
    </row>
    <row r="116" spans="1:10" ht="15" customHeight="1">
      <c r="A116" s="9">
        <v>132</v>
      </c>
      <c r="B116" s="70" t="s">
        <v>831</v>
      </c>
      <c r="C116" s="68" t="s">
        <v>832</v>
      </c>
      <c r="D116" s="68" t="s">
        <v>833</v>
      </c>
      <c r="E116" s="69" t="s">
        <v>834</v>
      </c>
      <c r="F116" s="71" t="s">
        <v>109</v>
      </c>
      <c r="G116" s="70" t="s">
        <v>697</v>
      </c>
      <c r="H116" s="3" t="s">
        <v>835</v>
      </c>
      <c r="I116" s="70" t="s">
        <v>836</v>
      </c>
      <c r="J116" s="118" t="s">
        <v>831</v>
      </c>
    </row>
    <row r="117" spans="1:10" ht="15" customHeight="1">
      <c r="A117" s="9">
        <v>134</v>
      </c>
      <c r="B117" s="70" t="s">
        <v>843</v>
      </c>
      <c r="C117" s="68" t="s">
        <v>844</v>
      </c>
      <c r="D117" s="68" t="s">
        <v>845</v>
      </c>
      <c r="E117" s="69" t="s">
        <v>846</v>
      </c>
      <c r="F117" s="71" t="s">
        <v>109</v>
      </c>
      <c r="G117" s="70" t="s">
        <v>697</v>
      </c>
      <c r="H117" s="3" t="s">
        <v>847</v>
      </c>
      <c r="I117" s="70" t="s">
        <v>848</v>
      </c>
      <c r="J117" s="118" t="s">
        <v>843</v>
      </c>
    </row>
    <row r="118" spans="1:10" ht="15" customHeight="1">
      <c r="A118" s="9">
        <v>135</v>
      </c>
      <c r="B118" s="70" t="s">
        <v>849</v>
      </c>
      <c r="C118" s="68" t="s">
        <v>850</v>
      </c>
      <c r="D118" s="68" t="s">
        <v>851</v>
      </c>
      <c r="E118" s="69" t="s">
        <v>852</v>
      </c>
      <c r="F118" s="71" t="s">
        <v>109</v>
      </c>
      <c r="G118" s="70" t="s">
        <v>697</v>
      </c>
      <c r="H118" s="3" t="s">
        <v>853</v>
      </c>
      <c r="I118" s="70" t="s">
        <v>854</v>
      </c>
      <c r="J118" s="118" t="s">
        <v>849</v>
      </c>
    </row>
    <row r="119" spans="1:10" ht="15" customHeight="1">
      <c r="A119" s="9">
        <v>136</v>
      </c>
      <c r="B119" s="70" t="s">
        <v>855</v>
      </c>
      <c r="C119" s="68" t="s">
        <v>856</v>
      </c>
      <c r="D119" s="68" t="s">
        <v>857</v>
      </c>
      <c r="E119" s="69" t="s">
        <v>858</v>
      </c>
      <c r="F119" s="71" t="s">
        <v>109</v>
      </c>
      <c r="G119" s="70" t="s">
        <v>697</v>
      </c>
      <c r="H119" s="3" t="s">
        <v>859</v>
      </c>
      <c r="I119" s="70" t="s">
        <v>860</v>
      </c>
      <c r="J119" s="118" t="s">
        <v>855</v>
      </c>
    </row>
    <row r="120" spans="1:10" ht="15" customHeight="1">
      <c r="A120" s="9">
        <v>137</v>
      </c>
      <c r="B120" s="70" t="s">
        <v>861</v>
      </c>
      <c r="C120" s="68" t="s">
        <v>862</v>
      </c>
      <c r="D120" s="68" t="s">
        <v>863</v>
      </c>
      <c r="E120" s="69" t="s">
        <v>864</v>
      </c>
      <c r="F120" s="71" t="s">
        <v>109</v>
      </c>
      <c r="G120" s="70" t="s">
        <v>697</v>
      </c>
      <c r="H120" s="3" t="s">
        <v>865</v>
      </c>
      <c r="I120" s="70" t="s">
        <v>866</v>
      </c>
      <c r="J120" s="118" t="s">
        <v>861</v>
      </c>
    </row>
    <row r="121" spans="1:10" ht="15" customHeight="1">
      <c r="A121" s="9">
        <v>138</v>
      </c>
      <c r="B121" s="70" t="s">
        <v>867</v>
      </c>
      <c r="C121" s="68" t="s">
        <v>868</v>
      </c>
      <c r="D121" s="68" t="s">
        <v>869</v>
      </c>
      <c r="E121" s="69" t="s">
        <v>870</v>
      </c>
      <c r="F121" s="71" t="s">
        <v>109</v>
      </c>
      <c r="G121" s="70" t="s">
        <v>697</v>
      </c>
      <c r="H121" s="3" t="s">
        <v>871</v>
      </c>
      <c r="I121" s="70" t="s">
        <v>872</v>
      </c>
      <c r="J121" s="118" t="s">
        <v>867</v>
      </c>
    </row>
    <row r="122" spans="1:10" ht="15" customHeight="1">
      <c r="A122" s="9">
        <v>139</v>
      </c>
      <c r="B122" s="70" t="s">
        <v>873</v>
      </c>
      <c r="C122" s="68" t="s">
        <v>874</v>
      </c>
      <c r="D122" s="68" t="s">
        <v>875</v>
      </c>
      <c r="E122" s="69" t="s">
        <v>876</v>
      </c>
      <c r="F122" s="71" t="s">
        <v>109</v>
      </c>
      <c r="G122" s="70" t="s">
        <v>697</v>
      </c>
      <c r="H122" s="3" t="s">
        <v>877</v>
      </c>
      <c r="I122" s="70" t="s">
        <v>878</v>
      </c>
      <c r="J122" s="118" t="s">
        <v>873</v>
      </c>
    </row>
    <row r="123" spans="1:10" ht="15" customHeight="1">
      <c r="A123" s="9">
        <v>140</v>
      </c>
      <c r="B123" s="70" t="s">
        <v>879</v>
      </c>
      <c r="C123" s="68" t="s">
        <v>880</v>
      </c>
      <c r="D123" s="68" t="s">
        <v>881</v>
      </c>
      <c r="E123" s="69" t="s">
        <v>882</v>
      </c>
      <c r="F123" s="71" t="s">
        <v>109</v>
      </c>
      <c r="G123" s="70" t="s">
        <v>697</v>
      </c>
      <c r="H123" s="3" t="s">
        <v>883</v>
      </c>
      <c r="I123" s="70" t="s">
        <v>884</v>
      </c>
      <c r="J123" s="118" t="s">
        <v>879</v>
      </c>
    </row>
    <row r="124" spans="1:10" ht="15" customHeight="1">
      <c r="A124" s="9">
        <v>141</v>
      </c>
      <c r="B124" s="70" t="s">
        <v>885</v>
      </c>
      <c r="C124" s="68" t="s">
        <v>886</v>
      </c>
      <c r="D124" s="68" t="s">
        <v>887</v>
      </c>
      <c r="E124" s="69" t="s">
        <v>888</v>
      </c>
      <c r="F124" s="71" t="s">
        <v>109</v>
      </c>
      <c r="G124" s="70" t="s">
        <v>697</v>
      </c>
      <c r="H124" s="3" t="s">
        <v>889</v>
      </c>
      <c r="I124" s="70" t="s">
        <v>890</v>
      </c>
      <c r="J124" s="118" t="s">
        <v>885</v>
      </c>
    </row>
    <row r="125" spans="1:10" ht="15" customHeight="1">
      <c r="A125" s="70">
        <v>142</v>
      </c>
      <c r="B125" s="70" t="s">
        <v>891</v>
      </c>
      <c r="C125" s="68" t="s">
        <v>892</v>
      </c>
      <c r="D125" s="68" t="s">
        <v>893</v>
      </c>
      <c r="E125" s="69" t="s">
        <v>894</v>
      </c>
      <c r="F125" s="71" t="s">
        <v>109</v>
      </c>
      <c r="G125" s="70" t="s">
        <v>697</v>
      </c>
      <c r="H125" s="3" t="s">
        <v>895</v>
      </c>
      <c r="I125" s="70" t="s">
        <v>896</v>
      </c>
      <c r="J125" s="118" t="s">
        <v>891</v>
      </c>
    </row>
    <row r="126" spans="1:10" ht="15" customHeight="1">
      <c r="A126" s="9">
        <v>143</v>
      </c>
      <c r="B126" s="70" t="s">
        <v>897</v>
      </c>
      <c r="C126" s="68" t="s">
        <v>898</v>
      </c>
      <c r="D126" s="68" t="s">
        <v>899</v>
      </c>
      <c r="E126" s="69" t="s">
        <v>900</v>
      </c>
      <c r="F126" s="71" t="s">
        <v>109</v>
      </c>
      <c r="G126" s="70" t="s">
        <v>697</v>
      </c>
      <c r="H126" s="3" t="s">
        <v>901</v>
      </c>
      <c r="I126" s="70" t="s">
        <v>902</v>
      </c>
      <c r="J126" s="118" t="s">
        <v>897</v>
      </c>
    </row>
    <row r="127" spans="1:10" ht="15" customHeight="1">
      <c r="A127" s="9">
        <v>144</v>
      </c>
      <c r="B127" s="70" t="s">
        <v>903</v>
      </c>
      <c r="C127" s="68" t="s">
        <v>904</v>
      </c>
      <c r="D127" s="68" t="s">
        <v>905</v>
      </c>
      <c r="E127" s="69" t="s">
        <v>906</v>
      </c>
      <c r="F127" s="71" t="s">
        <v>109</v>
      </c>
      <c r="G127" s="70" t="s">
        <v>697</v>
      </c>
      <c r="H127" s="3" t="s">
        <v>907</v>
      </c>
      <c r="I127" s="70" t="s">
        <v>908</v>
      </c>
      <c r="J127" s="118" t="s">
        <v>903</v>
      </c>
    </row>
    <row r="128" spans="1:10" ht="15" customHeight="1">
      <c r="A128" s="9">
        <v>145</v>
      </c>
      <c r="B128" s="70" t="s">
        <v>909</v>
      </c>
      <c r="C128" s="68" t="s">
        <v>910</v>
      </c>
      <c r="D128" s="68" t="s">
        <v>911</v>
      </c>
      <c r="E128" s="69" t="s">
        <v>912</v>
      </c>
      <c r="F128" s="71" t="s">
        <v>109</v>
      </c>
      <c r="G128" s="70" t="s">
        <v>697</v>
      </c>
      <c r="H128" s="3" t="s">
        <v>913</v>
      </c>
      <c r="I128" s="70" t="s">
        <v>914</v>
      </c>
      <c r="J128" s="118" t="s">
        <v>909</v>
      </c>
    </row>
    <row r="129" spans="1:10" ht="15" customHeight="1">
      <c r="A129" s="9">
        <v>147</v>
      </c>
      <c r="B129" s="70" t="s">
        <v>920</v>
      </c>
      <c r="C129" s="68" t="s">
        <v>921</v>
      </c>
      <c r="D129" s="68" t="s">
        <v>922</v>
      </c>
      <c r="E129" s="69" t="s">
        <v>923</v>
      </c>
      <c r="F129" s="71" t="s">
        <v>109</v>
      </c>
      <c r="G129" s="70" t="s">
        <v>697</v>
      </c>
      <c r="H129" s="3" t="s">
        <v>924</v>
      </c>
      <c r="I129" s="70" t="s">
        <v>925</v>
      </c>
      <c r="J129" s="118" t="s">
        <v>920</v>
      </c>
    </row>
    <row r="130" spans="1:10" ht="15" customHeight="1">
      <c r="A130" s="9">
        <v>148</v>
      </c>
      <c r="B130" s="70" t="s">
        <v>926</v>
      </c>
      <c r="C130" s="68" t="s">
        <v>927</v>
      </c>
      <c r="D130" s="68" t="s">
        <v>928</v>
      </c>
      <c r="E130" s="69" t="s">
        <v>929</v>
      </c>
      <c r="F130" s="71" t="s">
        <v>109</v>
      </c>
      <c r="G130" s="70" t="s">
        <v>697</v>
      </c>
      <c r="H130" s="3" t="s">
        <v>930</v>
      </c>
      <c r="I130" s="70" t="s">
        <v>931</v>
      </c>
      <c r="J130" s="118" t="s">
        <v>926</v>
      </c>
    </row>
    <row r="131" spans="1:10" ht="15" customHeight="1">
      <c r="A131" s="9">
        <v>149</v>
      </c>
      <c r="B131" s="70" t="s">
        <v>932</v>
      </c>
      <c r="C131" s="68" t="s">
        <v>933</v>
      </c>
      <c r="D131" s="68" t="s">
        <v>934</v>
      </c>
      <c r="E131" s="69" t="s">
        <v>935</v>
      </c>
      <c r="F131" s="71" t="s">
        <v>109</v>
      </c>
      <c r="G131" s="70"/>
      <c r="H131" s="3" t="s">
        <v>936</v>
      </c>
      <c r="I131" s="70" t="s">
        <v>937</v>
      </c>
      <c r="J131" s="118" t="s">
        <v>932</v>
      </c>
    </row>
    <row r="132" spans="1:10" ht="15" customHeight="1">
      <c r="A132" s="9">
        <v>150</v>
      </c>
      <c r="B132" s="70" t="s">
        <v>938</v>
      </c>
      <c r="C132" s="68" t="s">
        <v>939</v>
      </c>
      <c r="D132" s="68" t="s">
        <v>940</v>
      </c>
      <c r="E132" s="69" t="s">
        <v>941</v>
      </c>
      <c r="F132" s="71" t="s">
        <v>109</v>
      </c>
      <c r="G132" s="70" t="s">
        <v>697</v>
      </c>
      <c r="H132" s="3" t="s">
        <v>942</v>
      </c>
      <c r="I132" s="70" t="s">
        <v>943</v>
      </c>
      <c r="J132" s="118" t="s">
        <v>938</v>
      </c>
    </row>
    <row r="133" spans="1:10" ht="15" customHeight="1">
      <c r="A133" s="9">
        <v>151</v>
      </c>
      <c r="B133" s="70" t="s">
        <v>944</v>
      </c>
      <c r="C133" s="68" t="s">
        <v>945</v>
      </c>
      <c r="D133" s="68" t="s">
        <v>946</v>
      </c>
      <c r="E133" s="69" t="s">
        <v>947</v>
      </c>
      <c r="F133" s="71" t="s">
        <v>109</v>
      </c>
      <c r="G133" s="70" t="s">
        <v>697</v>
      </c>
      <c r="H133" s="3" t="s">
        <v>948</v>
      </c>
      <c r="I133" s="70" t="s">
        <v>949</v>
      </c>
      <c r="J133" s="118" t="s">
        <v>944</v>
      </c>
    </row>
    <row r="134" spans="1:10" ht="15" customHeight="1">
      <c r="A134" s="9">
        <v>152</v>
      </c>
      <c r="B134" s="70" t="s">
        <v>950</v>
      </c>
      <c r="C134" s="68" t="s">
        <v>951</v>
      </c>
      <c r="D134" s="68" t="s">
        <v>952</v>
      </c>
      <c r="E134" s="69" t="s">
        <v>715</v>
      </c>
      <c r="F134" s="71" t="s">
        <v>109</v>
      </c>
      <c r="G134" s="70" t="s">
        <v>697</v>
      </c>
      <c r="H134" s="3" t="s">
        <v>953</v>
      </c>
      <c r="I134" s="70" t="s">
        <v>954</v>
      </c>
      <c r="J134" s="118" t="s">
        <v>950</v>
      </c>
    </row>
    <row r="135" spans="1:10" ht="15" customHeight="1">
      <c r="A135" s="9">
        <v>153</v>
      </c>
      <c r="B135" s="70" t="s">
        <v>955</v>
      </c>
      <c r="C135" s="68" t="s">
        <v>956</v>
      </c>
      <c r="D135" s="68" t="s">
        <v>957</v>
      </c>
      <c r="E135" s="69" t="s">
        <v>757</v>
      </c>
      <c r="F135" s="71" t="s">
        <v>109</v>
      </c>
      <c r="G135" s="70" t="s">
        <v>697</v>
      </c>
      <c r="H135" s="3" t="s">
        <v>958</v>
      </c>
      <c r="I135" s="70" t="s">
        <v>959</v>
      </c>
      <c r="J135" s="118" t="s">
        <v>955</v>
      </c>
    </row>
    <row r="136" spans="1:10" ht="15" customHeight="1">
      <c r="A136" s="9">
        <v>154</v>
      </c>
      <c r="B136" s="70" t="s">
        <v>960</v>
      </c>
      <c r="C136" s="68" t="s">
        <v>961</v>
      </c>
      <c r="D136" s="68" t="s">
        <v>962</v>
      </c>
      <c r="E136" s="69" t="s">
        <v>768</v>
      </c>
      <c r="F136" s="71" t="s">
        <v>109</v>
      </c>
      <c r="G136" s="70" t="s">
        <v>697</v>
      </c>
      <c r="H136" s="3" t="s">
        <v>963</v>
      </c>
      <c r="I136" s="70" t="s">
        <v>964</v>
      </c>
      <c r="J136" s="118" t="s">
        <v>960</v>
      </c>
    </row>
    <row r="137" spans="1:10" ht="15" customHeight="1">
      <c r="A137" s="9">
        <v>155</v>
      </c>
      <c r="B137" s="70" t="s">
        <v>965</v>
      </c>
      <c r="C137" s="68" t="s">
        <v>966</v>
      </c>
      <c r="D137" s="68" t="s">
        <v>967</v>
      </c>
      <c r="E137" s="69" t="s">
        <v>968</v>
      </c>
      <c r="F137" s="71" t="s">
        <v>109</v>
      </c>
      <c r="G137" s="70" t="s">
        <v>697</v>
      </c>
      <c r="H137" s="3" t="s">
        <v>969</v>
      </c>
      <c r="I137" s="70" t="s">
        <v>970</v>
      </c>
      <c r="J137" s="118" t="s">
        <v>965</v>
      </c>
    </row>
    <row r="138" spans="1:10" ht="15" customHeight="1">
      <c r="A138" s="9">
        <v>157</v>
      </c>
      <c r="B138" s="70" t="s">
        <v>971</v>
      </c>
      <c r="C138" s="68" t="s">
        <v>972</v>
      </c>
      <c r="D138" s="68" t="s">
        <v>973</v>
      </c>
      <c r="E138" s="69" t="s">
        <v>792</v>
      </c>
      <c r="F138" s="71" t="s">
        <v>109</v>
      </c>
      <c r="G138" s="70" t="s">
        <v>697</v>
      </c>
      <c r="H138" s="3" t="s">
        <v>974</v>
      </c>
      <c r="I138" s="70" t="s">
        <v>975</v>
      </c>
      <c r="J138" s="118" t="s">
        <v>971</v>
      </c>
    </row>
    <row r="139" spans="1:10" ht="15" customHeight="1">
      <c r="A139" s="9">
        <v>158</v>
      </c>
      <c r="B139" s="70" t="s">
        <v>976</v>
      </c>
      <c r="C139" s="68" t="s">
        <v>977</v>
      </c>
      <c r="D139" s="68" t="s">
        <v>978</v>
      </c>
      <c r="E139" s="69" t="s">
        <v>979</v>
      </c>
      <c r="F139" s="71" t="s">
        <v>109</v>
      </c>
      <c r="G139" s="70" t="s">
        <v>697</v>
      </c>
      <c r="H139" s="3" t="s">
        <v>980</v>
      </c>
      <c r="I139" s="70" t="s">
        <v>981</v>
      </c>
      <c r="J139" s="118" t="s">
        <v>976</v>
      </c>
    </row>
    <row r="140" spans="1:10" ht="15" customHeight="1">
      <c r="A140" s="9">
        <v>160</v>
      </c>
      <c r="B140" s="70" t="s">
        <v>982</v>
      </c>
      <c r="C140" s="68" t="s">
        <v>983</v>
      </c>
      <c r="D140" s="68" t="s">
        <v>984</v>
      </c>
      <c r="E140" s="69" t="s">
        <v>985</v>
      </c>
      <c r="F140" s="71" t="s">
        <v>109</v>
      </c>
      <c r="G140" s="70" t="s">
        <v>697</v>
      </c>
      <c r="H140" s="3" t="s">
        <v>986</v>
      </c>
      <c r="I140" s="70" t="s">
        <v>987</v>
      </c>
      <c r="J140" s="118" t="s">
        <v>982</v>
      </c>
    </row>
    <row r="141" spans="1:10" ht="15" customHeight="1">
      <c r="A141" s="9">
        <v>161</v>
      </c>
      <c r="B141" s="70" t="s">
        <v>988</v>
      </c>
      <c r="C141" s="68" t="s">
        <v>989</v>
      </c>
      <c r="D141" s="68" t="s">
        <v>990</v>
      </c>
      <c r="E141" s="69" t="s">
        <v>840</v>
      </c>
      <c r="F141" s="71" t="s">
        <v>109</v>
      </c>
      <c r="G141" s="70" t="s">
        <v>697</v>
      </c>
      <c r="H141" s="3" t="s">
        <v>991</v>
      </c>
      <c r="I141" s="70" t="s">
        <v>992</v>
      </c>
      <c r="J141" s="118" t="s">
        <v>988</v>
      </c>
    </row>
    <row r="142" spans="1:10" ht="15" customHeight="1">
      <c r="A142" s="9">
        <v>163</v>
      </c>
      <c r="B142" s="70" t="s">
        <v>993</v>
      </c>
      <c r="C142" s="68" t="s">
        <v>994</v>
      </c>
      <c r="D142" s="68" t="s">
        <v>995</v>
      </c>
      <c r="E142" s="69" t="s">
        <v>774</v>
      </c>
      <c r="F142" s="10" t="s">
        <v>109</v>
      </c>
      <c r="G142" s="70" t="s">
        <v>697</v>
      </c>
      <c r="H142" s="3" t="s">
        <v>996</v>
      </c>
      <c r="I142" s="11" t="s">
        <v>997</v>
      </c>
      <c r="J142" s="118" t="s">
        <v>993</v>
      </c>
    </row>
    <row r="143" spans="1:10" ht="15" customHeight="1">
      <c r="A143" s="9">
        <v>164</v>
      </c>
      <c r="B143" s="70" t="s">
        <v>998</v>
      </c>
      <c r="C143" s="68" t="s">
        <v>999</v>
      </c>
      <c r="D143" s="68" t="s">
        <v>1000</v>
      </c>
      <c r="E143" s="69" t="s">
        <v>1001</v>
      </c>
      <c r="F143" s="10" t="s">
        <v>109</v>
      </c>
      <c r="G143" s="70" t="s">
        <v>697</v>
      </c>
      <c r="H143" s="3" t="s">
        <v>1002</v>
      </c>
      <c r="I143" s="11" t="s">
        <v>1003</v>
      </c>
      <c r="J143" s="118" t="s">
        <v>998</v>
      </c>
    </row>
    <row r="144" spans="1:10" ht="15" customHeight="1">
      <c r="A144" s="9">
        <v>165</v>
      </c>
      <c r="B144" s="70" t="s">
        <v>1004</v>
      </c>
      <c r="C144" s="68" t="s">
        <v>1005</v>
      </c>
      <c r="D144" s="68" t="s">
        <v>1006</v>
      </c>
      <c r="E144" s="69" t="s">
        <v>882</v>
      </c>
      <c r="F144" s="10" t="s">
        <v>109</v>
      </c>
      <c r="G144" s="70" t="s">
        <v>697</v>
      </c>
      <c r="H144" s="3" t="s">
        <v>1007</v>
      </c>
      <c r="I144" s="11" t="s">
        <v>1008</v>
      </c>
      <c r="J144" s="118" t="s">
        <v>1004</v>
      </c>
    </row>
    <row r="145" spans="1:10" ht="15" customHeight="1">
      <c r="A145" s="9">
        <v>166</v>
      </c>
      <c r="B145" s="70" t="s">
        <v>1009</v>
      </c>
      <c r="C145" s="68" t="s">
        <v>1010</v>
      </c>
      <c r="D145" s="68" t="s">
        <v>1011</v>
      </c>
      <c r="E145" s="69" t="s">
        <v>1012</v>
      </c>
      <c r="F145" s="10" t="s">
        <v>109</v>
      </c>
      <c r="G145" s="70" t="s">
        <v>697</v>
      </c>
      <c r="H145" s="3" t="s">
        <v>1013</v>
      </c>
      <c r="I145" s="11" t="s">
        <v>1014</v>
      </c>
      <c r="J145" s="118" t="s">
        <v>1009</v>
      </c>
    </row>
    <row r="146" spans="1:10" ht="15" customHeight="1">
      <c r="A146" s="9">
        <v>167</v>
      </c>
      <c r="B146" s="70" t="s">
        <v>1015</v>
      </c>
      <c r="C146" s="68" t="s">
        <v>1016</v>
      </c>
      <c r="D146" s="68" t="s">
        <v>1017</v>
      </c>
      <c r="E146" s="69" t="s">
        <v>1018</v>
      </c>
      <c r="F146" s="10" t="s">
        <v>109</v>
      </c>
      <c r="G146" s="70" t="s">
        <v>697</v>
      </c>
      <c r="H146" s="3" t="s">
        <v>1019</v>
      </c>
      <c r="I146" s="11" t="s">
        <v>1020</v>
      </c>
      <c r="J146" s="118" t="s">
        <v>1015</v>
      </c>
    </row>
    <row r="147" spans="1:10" ht="15" customHeight="1">
      <c r="A147" s="9">
        <v>168</v>
      </c>
      <c r="B147" s="70" t="s">
        <v>1021</v>
      </c>
      <c r="C147" s="68" t="s">
        <v>1022</v>
      </c>
      <c r="D147" s="68" t="s">
        <v>1023</v>
      </c>
      <c r="E147" s="69" t="s">
        <v>1024</v>
      </c>
      <c r="F147" s="10" t="s">
        <v>109</v>
      </c>
      <c r="G147" s="70" t="s">
        <v>697</v>
      </c>
      <c r="H147" s="3" t="s">
        <v>1025</v>
      </c>
      <c r="I147" s="11" t="s">
        <v>1026</v>
      </c>
      <c r="J147" s="118" t="s">
        <v>1021</v>
      </c>
    </row>
    <row r="148" spans="1:10" ht="15" customHeight="1">
      <c r="A148" s="9">
        <v>169</v>
      </c>
      <c r="B148" s="70" t="s">
        <v>1027</v>
      </c>
      <c r="C148" s="68" t="s">
        <v>1028</v>
      </c>
      <c r="D148" s="68" t="s">
        <v>1029</v>
      </c>
      <c r="E148" s="69" t="s">
        <v>1030</v>
      </c>
      <c r="F148" s="10" t="s">
        <v>109</v>
      </c>
      <c r="G148" s="70" t="s">
        <v>697</v>
      </c>
      <c r="H148" s="3" t="s">
        <v>1031</v>
      </c>
      <c r="I148" s="11" t="s">
        <v>1032</v>
      </c>
      <c r="J148" s="118" t="s">
        <v>1027</v>
      </c>
    </row>
    <row r="149" spans="1:10" ht="15" customHeight="1">
      <c r="A149" s="9">
        <v>170</v>
      </c>
      <c r="B149" s="70" t="s">
        <v>1033</v>
      </c>
      <c r="C149" s="68" t="s">
        <v>1034</v>
      </c>
      <c r="D149" s="68" t="s">
        <v>1035</v>
      </c>
      <c r="E149" s="69" t="s">
        <v>912</v>
      </c>
      <c r="F149" s="10" t="s">
        <v>109</v>
      </c>
      <c r="G149" s="70" t="s">
        <v>697</v>
      </c>
      <c r="H149" s="3" t="s">
        <v>1036</v>
      </c>
      <c r="I149" s="11" t="s">
        <v>1037</v>
      </c>
      <c r="J149" s="118" t="s">
        <v>1033</v>
      </c>
    </row>
    <row r="150" spans="1:10" ht="15.75">
      <c r="A150" s="9">
        <v>171</v>
      </c>
      <c r="B150" s="70" t="s">
        <v>1038</v>
      </c>
      <c r="C150" s="68" t="s">
        <v>1039</v>
      </c>
      <c r="D150" s="68" t="s">
        <v>1040</v>
      </c>
      <c r="E150" s="69" t="s">
        <v>1041</v>
      </c>
      <c r="F150" s="10" t="s">
        <v>109</v>
      </c>
      <c r="G150" s="70" t="s">
        <v>697</v>
      </c>
      <c r="H150" s="3" t="s">
        <v>1042</v>
      </c>
      <c r="I150" s="11" t="s">
        <v>1043</v>
      </c>
      <c r="J150" s="118" t="s">
        <v>1038</v>
      </c>
    </row>
    <row r="151" spans="1:10" ht="15.75">
      <c r="A151" s="9">
        <v>172</v>
      </c>
      <c r="B151" s="70" t="s">
        <v>1044</v>
      </c>
      <c r="C151" s="68" t="s">
        <v>1045</v>
      </c>
      <c r="D151" s="68" t="s">
        <v>1046</v>
      </c>
      <c r="E151" s="69" t="s">
        <v>929</v>
      </c>
      <c r="F151" s="10" t="s">
        <v>109</v>
      </c>
      <c r="G151" s="70" t="s">
        <v>697</v>
      </c>
      <c r="H151" s="3" t="s">
        <v>930</v>
      </c>
      <c r="I151" s="11" t="s">
        <v>1047</v>
      </c>
      <c r="J151" s="118" t="s">
        <v>1044</v>
      </c>
    </row>
    <row r="152" spans="1:10" ht="15.75">
      <c r="A152" s="9">
        <v>173</v>
      </c>
      <c r="B152" s="70" t="s">
        <v>1048</v>
      </c>
      <c r="C152" s="68" t="s">
        <v>1049</v>
      </c>
      <c r="D152" s="68" t="s">
        <v>1050</v>
      </c>
      <c r="E152" s="69" t="s">
        <v>935</v>
      </c>
      <c r="F152" s="10" t="s">
        <v>109</v>
      </c>
      <c r="G152" s="70"/>
      <c r="H152" s="3" t="s">
        <v>1051</v>
      </c>
      <c r="I152" s="11" t="s">
        <v>1052</v>
      </c>
      <c r="J152" s="118" t="s">
        <v>1048</v>
      </c>
    </row>
    <row r="153" spans="1:10" ht="15.75">
      <c r="A153" s="9">
        <v>174</v>
      </c>
      <c r="B153" s="70" t="s">
        <v>1053</v>
      </c>
      <c r="C153" s="68" t="s">
        <v>1054</v>
      </c>
      <c r="D153" s="68" t="s">
        <v>1055</v>
      </c>
      <c r="E153" s="69" t="s">
        <v>1056</v>
      </c>
      <c r="F153" s="10" t="s">
        <v>109</v>
      </c>
      <c r="G153" s="70" t="s">
        <v>387</v>
      </c>
      <c r="H153" s="3" t="s">
        <v>1057</v>
      </c>
      <c r="I153" s="11" t="s">
        <v>1058</v>
      </c>
      <c r="J153" s="118" t="s">
        <v>1053</v>
      </c>
    </row>
    <row r="154" spans="1:10" ht="15.75">
      <c r="A154" s="9">
        <v>175</v>
      </c>
      <c r="B154" s="70" t="s">
        <v>1059</v>
      </c>
      <c r="C154" s="68" t="s">
        <v>1060</v>
      </c>
      <c r="D154" s="68" t="s">
        <v>1061</v>
      </c>
      <c r="E154" s="69" t="s">
        <v>1062</v>
      </c>
      <c r="F154" s="10" t="s">
        <v>109</v>
      </c>
      <c r="G154" s="70" t="s">
        <v>1063</v>
      </c>
      <c r="H154" s="3" t="s">
        <v>1064</v>
      </c>
      <c r="I154" s="11" t="s">
        <v>1065</v>
      </c>
      <c r="J154" s="118" t="s">
        <v>1059</v>
      </c>
    </row>
    <row r="155" spans="1:10" ht="15.75">
      <c r="A155" s="9">
        <v>176</v>
      </c>
      <c r="B155" s="70" t="s">
        <v>1066</v>
      </c>
      <c r="C155" s="68" t="s">
        <v>1067</v>
      </c>
      <c r="D155" s="68" t="s">
        <v>1068</v>
      </c>
      <c r="E155" s="69" t="s">
        <v>1069</v>
      </c>
      <c r="F155" s="10" t="s">
        <v>109</v>
      </c>
      <c r="G155" s="70" t="s">
        <v>1063</v>
      </c>
      <c r="H155" s="3" t="s">
        <v>1070</v>
      </c>
      <c r="I155" s="11" t="s">
        <v>1071</v>
      </c>
      <c r="J155" s="118" t="s">
        <v>1066</v>
      </c>
    </row>
    <row r="156" spans="1:10" ht="15.75">
      <c r="A156" s="9">
        <v>181</v>
      </c>
      <c r="B156" s="70" t="s">
        <v>1088</v>
      </c>
      <c r="C156" s="68" t="s">
        <v>1089</v>
      </c>
      <c r="D156" s="68" t="s">
        <v>1090</v>
      </c>
      <c r="E156" s="69" t="s">
        <v>1091</v>
      </c>
      <c r="F156" s="10" t="s">
        <v>109</v>
      </c>
      <c r="G156" s="70" t="s">
        <v>1063</v>
      </c>
      <c r="H156" s="3" t="s">
        <v>1092</v>
      </c>
      <c r="I156" s="12" t="s">
        <v>1093</v>
      </c>
      <c r="J156" s="118" t="s">
        <v>1088</v>
      </c>
    </row>
    <row r="157" spans="1:10" ht="15.75">
      <c r="A157" s="9">
        <v>182</v>
      </c>
      <c r="B157" s="70" t="s">
        <v>1094</v>
      </c>
      <c r="C157" s="68" t="s">
        <v>1095</v>
      </c>
      <c r="D157" s="68" t="s">
        <v>1096</v>
      </c>
      <c r="E157" s="69" t="s">
        <v>1097</v>
      </c>
      <c r="F157" s="10" t="s">
        <v>109</v>
      </c>
      <c r="G157" s="70" t="s">
        <v>1063</v>
      </c>
      <c r="H157" s="3" t="s">
        <v>1098</v>
      </c>
      <c r="I157" s="12" t="s">
        <v>1099</v>
      </c>
      <c r="J157" s="118" t="s">
        <v>1094</v>
      </c>
    </row>
    <row r="158" spans="1:10" ht="15.75">
      <c r="A158" s="9">
        <v>183</v>
      </c>
      <c r="B158" s="70" t="s">
        <v>1100</v>
      </c>
      <c r="C158" s="68" t="s">
        <v>1101</v>
      </c>
      <c r="D158" s="68" t="s">
        <v>1102</v>
      </c>
      <c r="E158" s="69" t="s">
        <v>1103</v>
      </c>
      <c r="F158" s="10" t="s">
        <v>109</v>
      </c>
      <c r="G158" s="70" t="s">
        <v>1063</v>
      </c>
      <c r="H158" s="3" t="s">
        <v>1104</v>
      </c>
      <c r="I158" s="12" t="s">
        <v>1105</v>
      </c>
      <c r="J158" s="118" t="s">
        <v>1100</v>
      </c>
    </row>
    <row r="159" spans="1:10" ht="15.75">
      <c r="A159" s="9">
        <v>184</v>
      </c>
      <c r="B159" s="70" t="s">
        <v>1106</v>
      </c>
      <c r="C159" s="68" t="s">
        <v>1107</v>
      </c>
      <c r="D159" s="68" t="s">
        <v>1108</v>
      </c>
      <c r="E159" s="69" t="s">
        <v>1109</v>
      </c>
      <c r="F159" s="10" t="s">
        <v>109</v>
      </c>
      <c r="G159" s="70" t="s">
        <v>1063</v>
      </c>
      <c r="H159" s="3" t="s">
        <v>1110</v>
      </c>
      <c r="I159" s="12" t="s">
        <v>1111</v>
      </c>
      <c r="J159" s="118" t="s">
        <v>1106</v>
      </c>
    </row>
    <row r="160" spans="1:10" ht="15.75">
      <c r="A160" s="9">
        <v>185</v>
      </c>
      <c r="B160" s="70" t="s">
        <v>1112</v>
      </c>
      <c r="C160" s="68" t="s">
        <v>1113</v>
      </c>
      <c r="D160" s="68" t="s">
        <v>1114</v>
      </c>
      <c r="E160" s="69" t="s">
        <v>1115</v>
      </c>
      <c r="F160" s="10" t="s">
        <v>109</v>
      </c>
      <c r="G160" s="70" t="s">
        <v>1063</v>
      </c>
      <c r="H160" s="3" t="s">
        <v>1116</v>
      </c>
      <c r="I160" s="12" t="s">
        <v>1117</v>
      </c>
      <c r="J160" s="118" t="s">
        <v>1112</v>
      </c>
    </row>
    <row r="161" spans="1:10" ht="15.75">
      <c r="A161" s="9">
        <v>186</v>
      </c>
      <c r="B161" s="70" t="s">
        <v>1118</v>
      </c>
      <c r="C161" s="68" t="s">
        <v>1119</v>
      </c>
      <c r="D161" s="68" t="s">
        <v>1120</v>
      </c>
      <c r="E161" s="69" t="s">
        <v>1121</v>
      </c>
      <c r="F161" s="10" t="s">
        <v>109</v>
      </c>
      <c r="G161" s="70" t="s">
        <v>1063</v>
      </c>
      <c r="H161" s="3" t="s">
        <v>1122</v>
      </c>
      <c r="I161" s="12" t="s">
        <v>1123</v>
      </c>
      <c r="J161" s="118" t="s">
        <v>1118</v>
      </c>
    </row>
    <row r="162" spans="1:10" ht="15.75">
      <c r="A162" s="9">
        <v>187</v>
      </c>
      <c r="B162" s="70" t="s">
        <v>1124</v>
      </c>
      <c r="C162" s="68" t="s">
        <v>1125</v>
      </c>
      <c r="D162" s="68" t="s">
        <v>1126</v>
      </c>
      <c r="E162" s="69" t="s">
        <v>1127</v>
      </c>
      <c r="F162" s="10" t="s">
        <v>109</v>
      </c>
      <c r="G162" s="70" t="s">
        <v>1063</v>
      </c>
      <c r="H162" s="3" t="s">
        <v>1128</v>
      </c>
      <c r="I162" s="12" t="s">
        <v>1129</v>
      </c>
      <c r="J162" s="118" t="s">
        <v>1124</v>
      </c>
    </row>
    <row r="163" spans="1:10" ht="15.75">
      <c r="A163" s="9">
        <v>188</v>
      </c>
      <c r="B163" s="70" t="s">
        <v>1130</v>
      </c>
      <c r="C163" s="68" t="s">
        <v>1131</v>
      </c>
      <c r="D163" s="68" t="s">
        <v>1132</v>
      </c>
      <c r="E163" s="69" t="s">
        <v>1133</v>
      </c>
      <c r="F163" s="10" t="s">
        <v>109</v>
      </c>
      <c r="G163" s="70" t="s">
        <v>1063</v>
      </c>
      <c r="H163" s="3" t="s">
        <v>1134</v>
      </c>
      <c r="I163" s="12" t="s">
        <v>1135</v>
      </c>
      <c r="J163" s="118" t="s">
        <v>1130</v>
      </c>
    </row>
    <row r="164" spans="1:10" ht="15.75">
      <c r="A164" s="9">
        <v>189</v>
      </c>
      <c r="B164" s="70" t="s">
        <v>1136</v>
      </c>
      <c r="C164" s="68" t="s">
        <v>1137</v>
      </c>
      <c r="D164" s="68" t="s">
        <v>1138</v>
      </c>
      <c r="E164" s="69" t="s">
        <v>1062</v>
      </c>
      <c r="F164" s="10" t="s">
        <v>109</v>
      </c>
      <c r="G164" s="70" t="s">
        <v>1063</v>
      </c>
      <c r="H164" s="3" t="s">
        <v>1139</v>
      </c>
      <c r="I164" s="12" t="s">
        <v>1140</v>
      </c>
      <c r="J164" s="118" t="s">
        <v>1136</v>
      </c>
    </row>
    <row r="165" spans="1:10" ht="15.75">
      <c r="A165" s="9">
        <v>190</v>
      </c>
      <c r="B165" s="70" t="s">
        <v>1141</v>
      </c>
      <c r="C165" s="68" t="s">
        <v>1142</v>
      </c>
      <c r="D165" s="68" t="s">
        <v>1143</v>
      </c>
      <c r="E165" s="69" t="s">
        <v>1069</v>
      </c>
      <c r="F165" s="10" t="s">
        <v>109</v>
      </c>
      <c r="G165" s="70" t="s">
        <v>1063</v>
      </c>
      <c r="H165" s="3" t="s">
        <v>1144</v>
      </c>
      <c r="I165" s="12" t="s">
        <v>1145</v>
      </c>
      <c r="J165" s="118" t="s">
        <v>1141</v>
      </c>
    </row>
    <row r="166" spans="1:10" ht="15.75">
      <c r="A166" s="9">
        <v>191</v>
      </c>
      <c r="B166" s="70" t="s">
        <v>1146</v>
      </c>
      <c r="C166" s="68" t="s">
        <v>1147</v>
      </c>
      <c r="D166" s="68" t="s">
        <v>1148</v>
      </c>
      <c r="E166" s="69" t="s">
        <v>1079</v>
      </c>
      <c r="F166" s="10" t="s">
        <v>109</v>
      </c>
      <c r="G166" s="70" t="s">
        <v>1063</v>
      </c>
      <c r="H166" s="3" t="s">
        <v>1149</v>
      </c>
      <c r="I166" s="12" t="s">
        <v>1150</v>
      </c>
      <c r="J166" s="118" t="s">
        <v>1146</v>
      </c>
    </row>
    <row r="167" spans="1:10" ht="15.75">
      <c r="A167" s="9">
        <v>192</v>
      </c>
      <c r="B167" s="70" t="s">
        <v>1151</v>
      </c>
      <c r="C167" s="68" t="s">
        <v>1152</v>
      </c>
      <c r="D167" s="68" t="s">
        <v>1153</v>
      </c>
      <c r="E167" s="69" t="s">
        <v>1154</v>
      </c>
      <c r="F167" s="10" t="s">
        <v>109</v>
      </c>
      <c r="G167" s="70" t="s">
        <v>1063</v>
      </c>
      <c r="H167" s="3" t="s">
        <v>1155</v>
      </c>
      <c r="I167" s="12" t="s">
        <v>1156</v>
      </c>
      <c r="J167" s="118" t="s">
        <v>1151</v>
      </c>
    </row>
    <row r="168" spans="1:10" ht="15.75">
      <c r="A168" s="9">
        <v>193</v>
      </c>
      <c r="B168" s="70" t="s">
        <v>1157</v>
      </c>
      <c r="C168" s="68" t="s">
        <v>1158</v>
      </c>
      <c r="D168" s="68" t="s">
        <v>1159</v>
      </c>
      <c r="E168" s="69" t="s">
        <v>1160</v>
      </c>
      <c r="F168" s="10" t="s">
        <v>109</v>
      </c>
      <c r="G168" s="70" t="s">
        <v>1063</v>
      </c>
      <c r="H168" s="3" t="s">
        <v>1161</v>
      </c>
      <c r="I168" s="12" t="s">
        <v>1162</v>
      </c>
      <c r="J168" s="118" t="s">
        <v>1157</v>
      </c>
    </row>
    <row r="169" spans="1:10" ht="15.75">
      <c r="A169" s="9">
        <v>194</v>
      </c>
      <c r="B169" s="70" t="s">
        <v>1163</v>
      </c>
      <c r="C169" s="68" t="s">
        <v>1164</v>
      </c>
      <c r="D169" s="68" t="s">
        <v>1165</v>
      </c>
      <c r="E169" s="69" t="s">
        <v>1103</v>
      </c>
      <c r="F169" s="10" t="s">
        <v>109</v>
      </c>
      <c r="G169" s="70" t="s">
        <v>1063</v>
      </c>
      <c r="H169" s="3" t="s">
        <v>1166</v>
      </c>
      <c r="I169" s="11" t="s">
        <v>1167</v>
      </c>
      <c r="J169" s="118" t="s">
        <v>1163</v>
      </c>
    </row>
    <row r="170" spans="1:10" ht="15.75">
      <c r="A170" s="9">
        <v>195</v>
      </c>
      <c r="B170" s="70" t="s">
        <v>1168</v>
      </c>
      <c r="C170" s="68" t="s">
        <v>1169</v>
      </c>
      <c r="D170" s="68" t="s">
        <v>1170</v>
      </c>
      <c r="E170" s="69" t="s">
        <v>1171</v>
      </c>
      <c r="F170" s="10" t="s">
        <v>109</v>
      </c>
      <c r="G170" s="70" t="s">
        <v>1063</v>
      </c>
      <c r="H170" s="3" t="s">
        <v>1172</v>
      </c>
      <c r="I170" s="13" t="s">
        <v>1173</v>
      </c>
      <c r="J170" s="118" t="s">
        <v>1168</v>
      </c>
    </row>
    <row r="171" spans="1:10" ht="15.75">
      <c r="A171" s="9">
        <v>196</v>
      </c>
      <c r="B171" s="70" t="s">
        <v>1174</v>
      </c>
      <c r="C171" s="68" t="s">
        <v>1175</v>
      </c>
      <c r="D171" s="68" t="s">
        <v>1176</v>
      </c>
      <c r="E171" s="69" t="s">
        <v>1177</v>
      </c>
      <c r="F171" s="10" t="s">
        <v>109</v>
      </c>
      <c r="G171" s="70" t="s">
        <v>1063</v>
      </c>
      <c r="H171" s="3" t="s">
        <v>1178</v>
      </c>
      <c r="I171" s="11" t="s">
        <v>1179</v>
      </c>
      <c r="J171" s="118" t="s">
        <v>1174</v>
      </c>
    </row>
    <row r="172" spans="1:10" ht="15.75">
      <c r="A172" s="9">
        <v>197</v>
      </c>
      <c r="B172" s="70" t="s">
        <v>1180</v>
      </c>
      <c r="C172" s="68" t="s">
        <v>1181</v>
      </c>
      <c r="D172" s="68" t="s">
        <v>1182</v>
      </c>
      <c r="E172" s="69" t="s">
        <v>1127</v>
      </c>
      <c r="F172" s="10" t="s">
        <v>109</v>
      </c>
      <c r="G172" s="70" t="s">
        <v>1063</v>
      </c>
      <c r="H172" s="3" t="s">
        <v>1183</v>
      </c>
      <c r="I172" s="11" t="s">
        <v>1184</v>
      </c>
      <c r="J172" s="118" t="s">
        <v>1180</v>
      </c>
    </row>
    <row r="173" spans="1:10" ht="15.75">
      <c r="A173" s="9">
        <v>198</v>
      </c>
      <c r="B173" s="70" t="s">
        <v>1185</v>
      </c>
      <c r="C173" s="68" t="s">
        <v>1186</v>
      </c>
      <c r="D173" s="68" t="s">
        <v>1187</v>
      </c>
      <c r="E173" s="69" t="s">
        <v>1188</v>
      </c>
      <c r="F173" s="10" t="s">
        <v>109</v>
      </c>
      <c r="G173" s="70" t="s">
        <v>1063</v>
      </c>
      <c r="H173" s="3" t="s">
        <v>1189</v>
      </c>
      <c r="I173" s="11" t="s">
        <v>1190</v>
      </c>
      <c r="J173" s="118" t="s">
        <v>1185</v>
      </c>
    </row>
    <row r="174" spans="1:10" ht="15.75">
      <c r="A174" s="9">
        <v>199</v>
      </c>
      <c r="B174" s="70" t="s">
        <v>1191</v>
      </c>
      <c r="C174" s="68" t="s">
        <v>1192</v>
      </c>
      <c r="D174" s="68" t="s">
        <v>1193</v>
      </c>
      <c r="E174" s="69" t="s">
        <v>1194</v>
      </c>
      <c r="F174" s="10" t="s">
        <v>109</v>
      </c>
      <c r="G174" s="70" t="s">
        <v>1195</v>
      </c>
      <c r="H174" s="3" t="s">
        <v>1196</v>
      </c>
      <c r="I174" s="11" t="s">
        <v>1197</v>
      </c>
      <c r="J174" s="118" t="s">
        <v>1191</v>
      </c>
    </row>
    <row r="175" spans="1:10" ht="15.75">
      <c r="A175" s="9">
        <v>200</v>
      </c>
      <c r="B175" s="70" t="s">
        <v>1198</v>
      </c>
      <c r="C175" s="68" t="s">
        <v>1199</v>
      </c>
      <c r="D175" s="68" t="s">
        <v>1200</v>
      </c>
      <c r="E175" s="69" t="s">
        <v>1201</v>
      </c>
      <c r="F175" s="10" t="s">
        <v>109</v>
      </c>
      <c r="G175" s="70" t="s">
        <v>1195</v>
      </c>
      <c r="H175" s="3" t="s">
        <v>1202</v>
      </c>
      <c r="I175" s="11" t="s">
        <v>1203</v>
      </c>
      <c r="J175" s="118" t="s">
        <v>1198</v>
      </c>
    </row>
    <row r="176" spans="1:10" ht="15.75">
      <c r="A176" s="9">
        <v>201</v>
      </c>
      <c r="B176" s="70" t="s">
        <v>1204</v>
      </c>
      <c r="C176" s="68" t="s">
        <v>1205</v>
      </c>
      <c r="D176" s="68" t="s">
        <v>1206</v>
      </c>
      <c r="E176" s="69" t="s">
        <v>1207</v>
      </c>
      <c r="F176" s="10" t="s">
        <v>109</v>
      </c>
      <c r="G176" s="70" t="s">
        <v>1195</v>
      </c>
      <c r="H176" s="3" t="s">
        <v>1208</v>
      </c>
      <c r="I176" s="11" t="s">
        <v>1209</v>
      </c>
      <c r="J176" s="118" t="s">
        <v>1204</v>
      </c>
    </row>
    <row r="177" spans="1:10" ht="15.75">
      <c r="A177" s="9">
        <v>202</v>
      </c>
      <c r="B177" s="70" t="s">
        <v>1210</v>
      </c>
      <c r="C177" s="68" t="s">
        <v>1211</v>
      </c>
      <c r="D177" s="68" t="s">
        <v>1212</v>
      </c>
      <c r="E177" s="69" t="s">
        <v>1213</v>
      </c>
      <c r="F177" s="10" t="s">
        <v>109</v>
      </c>
      <c r="G177" s="70" t="s">
        <v>1195</v>
      </c>
      <c r="H177" s="3" t="s">
        <v>1214</v>
      </c>
      <c r="I177" s="11" t="s">
        <v>1215</v>
      </c>
      <c r="J177" s="118" t="s">
        <v>1210</v>
      </c>
    </row>
    <row r="178" spans="1:10" ht="15.75">
      <c r="A178" s="9">
        <v>203</v>
      </c>
      <c r="B178" s="70" t="s">
        <v>1216</v>
      </c>
      <c r="C178" s="68" t="s">
        <v>1217</v>
      </c>
      <c r="D178" s="68" t="s">
        <v>1218</v>
      </c>
      <c r="E178" s="69" t="s">
        <v>1219</v>
      </c>
      <c r="F178" s="10" t="s">
        <v>109</v>
      </c>
      <c r="G178" s="70" t="s">
        <v>1195</v>
      </c>
      <c r="H178" s="3" t="s">
        <v>1220</v>
      </c>
      <c r="I178" s="11" t="s">
        <v>1221</v>
      </c>
      <c r="J178" s="118" t="s">
        <v>1216</v>
      </c>
    </row>
    <row r="179" spans="1:10" ht="15.75">
      <c r="A179" s="9">
        <v>204</v>
      </c>
      <c r="B179" s="70" t="s">
        <v>1222</v>
      </c>
      <c r="C179" s="68" t="s">
        <v>1223</v>
      </c>
      <c r="D179" s="68" t="s">
        <v>1224</v>
      </c>
      <c r="E179" s="69" t="s">
        <v>1207</v>
      </c>
      <c r="F179" s="10" t="s">
        <v>109</v>
      </c>
      <c r="G179" s="70" t="s">
        <v>1195</v>
      </c>
      <c r="H179" s="3" t="s">
        <v>1225</v>
      </c>
      <c r="I179" s="11" t="s">
        <v>1226</v>
      </c>
      <c r="J179" s="118" t="s">
        <v>1222</v>
      </c>
    </row>
    <row r="180" spans="1:10" ht="15.75">
      <c r="A180" s="9">
        <v>205</v>
      </c>
      <c r="B180" s="70" t="s">
        <v>1227</v>
      </c>
      <c r="C180" s="68" t="s">
        <v>1228</v>
      </c>
      <c r="D180" s="68" t="s">
        <v>1229</v>
      </c>
      <c r="E180" s="69" t="s">
        <v>1230</v>
      </c>
      <c r="F180" s="10" t="s">
        <v>109</v>
      </c>
      <c r="G180" s="70" t="s">
        <v>1195</v>
      </c>
      <c r="H180" s="3" t="s">
        <v>1231</v>
      </c>
      <c r="I180" s="11" t="s">
        <v>1232</v>
      </c>
      <c r="J180" s="118" t="s">
        <v>1227</v>
      </c>
    </row>
    <row r="181" spans="1:10" ht="15.75">
      <c r="A181" s="9">
        <v>206</v>
      </c>
      <c r="B181" s="70" t="s">
        <v>1233</v>
      </c>
      <c r="C181" s="68" t="s">
        <v>1234</v>
      </c>
      <c r="D181" s="68" t="s">
        <v>1235</v>
      </c>
      <c r="E181" s="69" t="s">
        <v>1236</v>
      </c>
      <c r="F181" s="10" t="s">
        <v>109</v>
      </c>
      <c r="G181" s="70" t="s">
        <v>1237</v>
      </c>
      <c r="H181" s="3" t="s">
        <v>1238</v>
      </c>
      <c r="I181" s="11" t="s">
        <v>1239</v>
      </c>
      <c r="J181" s="118" t="s">
        <v>1233</v>
      </c>
    </row>
    <row r="182" spans="1:10" ht="15.75">
      <c r="A182" s="9">
        <v>207</v>
      </c>
      <c r="B182" s="70" t="s">
        <v>1240</v>
      </c>
      <c r="C182" s="68" t="s">
        <v>1241</v>
      </c>
      <c r="D182" s="68" t="s">
        <v>1242</v>
      </c>
      <c r="E182" s="69" t="s">
        <v>1243</v>
      </c>
      <c r="F182" s="10" t="s">
        <v>109</v>
      </c>
      <c r="G182" s="70" t="s">
        <v>1237</v>
      </c>
      <c r="H182" s="3" t="s">
        <v>1244</v>
      </c>
      <c r="I182" s="11" t="s">
        <v>1245</v>
      </c>
      <c r="J182" s="118" t="s">
        <v>1240</v>
      </c>
    </row>
    <row r="183" spans="1:10" ht="15.75">
      <c r="A183" s="9">
        <v>208</v>
      </c>
      <c r="B183" s="70" t="s">
        <v>1246</v>
      </c>
      <c r="C183" s="68" t="s">
        <v>1247</v>
      </c>
      <c r="D183" s="68" t="s">
        <v>1248</v>
      </c>
      <c r="E183" s="69" t="s">
        <v>1249</v>
      </c>
      <c r="F183" s="10" t="s">
        <v>109</v>
      </c>
      <c r="G183" s="70" t="s">
        <v>1237</v>
      </c>
      <c r="H183" s="3" t="s">
        <v>1250</v>
      </c>
      <c r="I183" s="11" t="s">
        <v>1251</v>
      </c>
      <c r="J183" s="118" t="s">
        <v>1246</v>
      </c>
    </row>
    <row r="184" spans="1:10" ht="15.75">
      <c r="A184" s="9">
        <v>209</v>
      </c>
      <c r="B184" s="70" t="s">
        <v>1252</v>
      </c>
      <c r="C184" s="68" t="s">
        <v>1253</v>
      </c>
      <c r="D184" s="68" t="s">
        <v>1254</v>
      </c>
      <c r="E184" s="69" t="s">
        <v>1255</v>
      </c>
      <c r="F184" s="10" t="s">
        <v>109</v>
      </c>
      <c r="G184" s="70" t="s">
        <v>1237</v>
      </c>
      <c r="H184" s="3" t="s">
        <v>1256</v>
      </c>
      <c r="I184" s="11" t="s">
        <v>1257</v>
      </c>
      <c r="J184" s="118" t="s">
        <v>1252</v>
      </c>
    </row>
    <row r="185" spans="1:10" ht="15.75">
      <c r="A185" s="9">
        <v>210</v>
      </c>
      <c r="B185" s="70" t="s">
        <v>1258</v>
      </c>
      <c r="C185" s="68" t="s">
        <v>1259</v>
      </c>
      <c r="D185" s="68" t="s">
        <v>1260</v>
      </c>
      <c r="E185" s="69" t="s">
        <v>1261</v>
      </c>
      <c r="F185" s="10" t="s">
        <v>109</v>
      </c>
      <c r="G185" s="70" t="s">
        <v>1237</v>
      </c>
      <c r="H185" s="4" t="s">
        <v>1262</v>
      </c>
      <c r="I185" s="10" t="s">
        <v>1263</v>
      </c>
      <c r="J185" s="118" t="s">
        <v>1258</v>
      </c>
    </row>
    <row r="186" spans="1:10" ht="15.75">
      <c r="A186" s="9">
        <v>211</v>
      </c>
      <c r="B186" s="70" t="s">
        <v>1264</v>
      </c>
      <c r="C186" s="68" t="s">
        <v>1265</v>
      </c>
      <c r="D186" s="68" t="s">
        <v>1266</v>
      </c>
      <c r="E186" s="69" t="s">
        <v>1267</v>
      </c>
      <c r="F186" s="10" t="s">
        <v>109</v>
      </c>
      <c r="G186" s="70" t="s">
        <v>1237</v>
      </c>
      <c r="H186" s="3" t="s">
        <v>1268</v>
      </c>
      <c r="I186" s="11" t="s">
        <v>1269</v>
      </c>
      <c r="J186" s="118" t="s">
        <v>1264</v>
      </c>
    </row>
    <row r="187" spans="1:10" ht="15.75">
      <c r="A187" s="9">
        <v>212</v>
      </c>
      <c r="B187" s="70" t="s">
        <v>1270</v>
      </c>
      <c r="C187" s="68" t="s">
        <v>1271</v>
      </c>
      <c r="D187" s="68" t="s">
        <v>1272</v>
      </c>
      <c r="E187" s="69" t="s">
        <v>1273</v>
      </c>
      <c r="F187" s="10" t="s">
        <v>109</v>
      </c>
      <c r="G187" s="70" t="s">
        <v>1237</v>
      </c>
      <c r="H187" s="3" t="s">
        <v>1274</v>
      </c>
      <c r="I187" s="11" t="s">
        <v>1275</v>
      </c>
      <c r="J187" s="118" t="s">
        <v>1270</v>
      </c>
    </row>
    <row r="188" spans="1:10" ht="15.75">
      <c r="A188" s="9">
        <v>213</v>
      </c>
      <c r="B188" s="70" t="s">
        <v>1276</v>
      </c>
      <c r="C188" s="68" t="s">
        <v>1277</v>
      </c>
      <c r="D188" s="68" t="s">
        <v>1278</v>
      </c>
      <c r="E188" s="69" t="s">
        <v>1279</v>
      </c>
      <c r="F188" s="10" t="s">
        <v>109</v>
      </c>
      <c r="G188" s="70" t="s">
        <v>1237</v>
      </c>
      <c r="H188" s="3" t="s">
        <v>1280</v>
      </c>
      <c r="I188" s="11" t="s">
        <v>1281</v>
      </c>
      <c r="J188" s="118" t="s">
        <v>1276</v>
      </c>
    </row>
    <row r="189" spans="1:10" ht="15.75">
      <c r="A189" s="9">
        <v>214</v>
      </c>
      <c r="B189" s="70" t="s">
        <v>1282</v>
      </c>
      <c r="C189" s="68" t="s">
        <v>1283</v>
      </c>
      <c r="D189" s="68" t="s">
        <v>1284</v>
      </c>
      <c r="E189" s="69" t="s">
        <v>1285</v>
      </c>
      <c r="F189" s="10" t="s">
        <v>109</v>
      </c>
      <c r="G189" s="70" t="s">
        <v>1237</v>
      </c>
      <c r="H189" s="3" t="s">
        <v>1286</v>
      </c>
      <c r="I189" s="11" t="s">
        <v>1287</v>
      </c>
      <c r="J189" s="118" t="s">
        <v>1282</v>
      </c>
    </row>
    <row r="190" spans="1:10" ht="15.75">
      <c r="A190" s="9">
        <v>215</v>
      </c>
      <c r="B190" s="70" t="s">
        <v>1288</v>
      </c>
      <c r="C190" s="68" t="s">
        <v>1289</v>
      </c>
      <c r="D190" s="68" t="s">
        <v>1290</v>
      </c>
      <c r="E190" s="69" t="s">
        <v>1291</v>
      </c>
      <c r="F190" s="10" t="s">
        <v>109</v>
      </c>
      <c r="G190" s="70" t="s">
        <v>1237</v>
      </c>
      <c r="H190" s="3" t="s">
        <v>1292</v>
      </c>
      <c r="I190" s="11" t="s">
        <v>1293</v>
      </c>
      <c r="J190" s="118" t="s">
        <v>1288</v>
      </c>
    </row>
    <row r="191" spans="1:10" ht="15.75">
      <c r="A191" s="9">
        <v>216</v>
      </c>
      <c r="B191" s="70" t="s">
        <v>1294</v>
      </c>
      <c r="C191" s="68" t="s">
        <v>1295</v>
      </c>
      <c r="D191" s="68" t="s">
        <v>1296</v>
      </c>
      <c r="E191" s="69" t="s">
        <v>1297</v>
      </c>
      <c r="F191" s="10" t="s">
        <v>109</v>
      </c>
      <c r="G191" s="70" t="s">
        <v>1237</v>
      </c>
      <c r="H191" s="3" t="s">
        <v>1298</v>
      </c>
      <c r="I191" s="11" t="s">
        <v>1299</v>
      </c>
      <c r="J191" s="118" t="s">
        <v>1294</v>
      </c>
    </row>
    <row r="192" spans="1:10" ht="15.75">
      <c r="A192" s="70">
        <v>217</v>
      </c>
      <c r="B192" s="70" t="s">
        <v>1300</v>
      </c>
      <c r="C192" s="68" t="s">
        <v>1301</v>
      </c>
      <c r="D192" s="68" t="s">
        <v>1302</v>
      </c>
      <c r="E192" s="69" t="s">
        <v>1303</v>
      </c>
      <c r="F192" s="10" t="s">
        <v>109</v>
      </c>
      <c r="G192" s="70" t="s">
        <v>1237</v>
      </c>
      <c r="H192" s="3" t="s">
        <v>1304</v>
      </c>
      <c r="I192" s="11" t="s">
        <v>1305</v>
      </c>
      <c r="J192" s="118" t="s">
        <v>1300</v>
      </c>
    </row>
    <row r="193" spans="1:10" ht="15.75">
      <c r="A193" s="9">
        <v>219</v>
      </c>
      <c r="B193" s="70" t="s">
        <v>1306</v>
      </c>
      <c r="C193" s="68" t="s">
        <v>1307</v>
      </c>
      <c r="D193" s="68" t="s">
        <v>1308</v>
      </c>
      <c r="E193" s="69" t="s">
        <v>1309</v>
      </c>
      <c r="F193" s="10" t="s">
        <v>109</v>
      </c>
      <c r="G193" s="70" t="s">
        <v>1237</v>
      </c>
      <c r="H193" s="3" t="s">
        <v>1310</v>
      </c>
      <c r="I193" s="11" t="s">
        <v>1311</v>
      </c>
      <c r="J193" s="118" t="s">
        <v>1306</v>
      </c>
    </row>
    <row r="194" spans="1:10" ht="15.75">
      <c r="A194" s="9">
        <v>220</v>
      </c>
      <c r="B194" s="70" t="s">
        <v>1312</v>
      </c>
      <c r="C194" s="68" t="s">
        <v>1313</v>
      </c>
      <c r="D194" s="68" t="s">
        <v>1314</v>
      </c>
      <c r="E194" s="69" t="s">
        <v>1315</v>
      </c>
      <c r="F194" s="10" t="s">
        <v>109</v>
      </c>
      <c r="G194" s="70" t="s">
        <v>1237</v>
      </c>
      <c r="H194" s="3" t="s">
        <v>1316</v>
      </c>
      <c r="I194" s="11" t="s">
        <v>1317</v>
      </c>
      <c r="J194" s="118" t="s">
        <v>1312</v>
      </c>
    </row>
    <row r="195" spans="1:10" ht="15.75">
      <c r="A195" s="9">
        <v>221</v>
      </c>
      <c r="B195" s="70" t="s">
        <v>1318</v>
      </c>
      <c r="C195" s="68" t="s">
        <v>1319</v>
      </c>
      <c r="D195" s="68" t="s">
        <v>1320</v>
      </c>
      <c r="E195" s="69" t="s">
        <v>1321</v>
      </c>
      <c r="F195" s="10" t="s">
        <v>109</v>
      </c>
      <c r="G195" s="70" t="s">
        <v>1237</v>
      </c>
      <c r="H195" s="3" t="s">
        <v>1322</v>
      </c>
      <c r="I195" s="11" t="s">
        <v>1323</v>
      </c>
      <c r="J195" s="118" t="s">
        <v>1318</v>
      </c>
    </row>
    <row r="196" spans="1:10" ht="15.75">
      <c r="A196" s="9">
        <v>222</v>
      </c>
      <c r="B196" s="70" t="s">
        <v>1324</v>
      </c>
      <c r="C196" s="68" t="s">
        <v>1325</v>
      </c>
      <c r="D196" s="68" t="s">
        <v>1326</v>
      </c>
      <c r="E196" s="69" t="s">
        <v>1327</v>
      </c>
      <c r="F196" s="10" t="s">
        <v>109</v>
      </c>
      <c r="G196" s="70" t="s">
        <v>1237</v>
      </c>
      <c r="H196" s="3" t="s">
        <v>1328</v>
      </c>
      <c r="I196" s="11" t="s">
        <v>1329</v>
      </c>
      <c r="J196" s="118" t="s">
        <v>1324</v>
      </c>
    </row>
    <row r="197" spans="1:10" ht="15.75">
      <c r="A197" s="9">
        <v>223</v>
      </c>
      <c r="B197" s="70" t="s">
        <v>1330</v>
      </c>
      <c r="C197" s="68" t="s">
        <v>1331</v>
      </c>
      <c r="D197" s="68" t="s">
        <v>1332</v>
      </c>
      <c r="E197" s="69" t="s">
        <v>1333</v>
      </c>
      <c r="F197" s="10" t="s">
        <v>109</v>
      </c>
      <c r="G197" s="70" t="s">
        <v>1237</v>
      </c>
      <c r="H197" s="3" t="s">
        <v>1334</v>
      </c>
      <c r="I197" s="11" t="s">
        <v>1335</v>
      </c>
      <c r="J197" s="118" t="s">
        <v>1330</v>
      </c>
    </row>
    <row r="198" spans="1:10" ht="15.75">
      <c r="A198" s="9">
        <v>224</v>
      </c>
      <c r="B198" s="70" t="s">
        <v>1336</v>
      </c>
      <c r="C198" s="68" t="s">
        <v>1337</v>
      </c>
      <c r="D198" s="68" t="s">
        <v>1338</v>
      </c>
      <c r="E198" s="69" t="s">
        <v>1339</v>
      </c>
      <c r="F198" s="10" t="s">
        <v>109</v>
      </c>
      <c r="G198" s="70" t="s">
        <v>1237</v>
      </c>
      <c r="H198" s="3" t="s">
        <v>1340</v>
      </c>
      <c r="I198" s="11" t="s">
        <v>1341</v>
      </c>
      <c r="J198" s="118" t="s">
        <v>1336</v>
      </c>
    </row>
    <row r="199" spans="1:10" ht="15.75">
      <c r="A199" s="9">
        <v>225</v>
      </c>
      <c r="B199" s="70" t="s">
        <v>1342</v>
      </c>
      <c r="C199" s="68" t="s">
        <v>1343</v>
      </c>
      <c r="D199" s="68" t="s">
        <v>1344</v>
      </c>
      <c r="E199" s="69" t="s">
        <v>1345</v>
      </c>
      <c r="F199" s="10" t="s">
        <v>109</v>
      </c>
      <c r="G199" s="70" t="s">
        <v>1237</v>
      </c>
      <c r="H199" s="3" t="s">
        <v>1346</v>
      </c>
      <c r="I199" s="11" t="s">
        <v>1347</v>
      </c>
      <c r="J199" s="118" t="s">
        <v>1342</v>
      </c>
    </row>
    <row r="200" spans="1:10" ht="15.75">
      <c r="A200" s="9">
        <v>226</v>
      </c>
      <c r="B200" s="70" t="s">
        <v>1348</v>
      </c>
      <c r="C200" s="68" t="s">
        <v>1349</v>
      </c>
      <c r="D200" s="68" t="s">
        <v>1350</v>
      </c>
      <c r="E200" s="69" t="s">
        <v>1351</v>
      </c>
      <c r="F200" s="10" t="s">
        <v>109</v>
      </c>
      <c r="G200" s="70" t="s">
        <v>1237</v>
      </c>
      <c r="H200" s="3" t="s">
        <v>1352</v>
      </c>
      <c r="I200" s="11" t="s">
        <v>1353</v>
      </c>
      <c r="J200" s="118" t="s">
        <v>1348</v>
      </c>
    </row>
    <row r="201" spans="1:10" ht="15.75">
      <c r="A201" s="9">
        <v>227</v>
      </c>
      <c r="B201" s="70" t="s">
        <v>1354</v>
      </c>
      <c r="C201" s="68" t="s">
        <v>1355</v>
      </c>
      <c r="D201" s="68" t="s">
        <v>1356</v>
      </c>
      <c r="E201" s="69" t="s">
        <v>1357</v>
      </c>
      <c r="F201" s="10" t="s">
        <v>109</v>
      </c>
      <c r="G201" s="70" t="s">
        <v>1237</v>
      </c>
      <c r="H201" s="3" t="s">
        <v>1358</v>
      </c>
      <c r="I201" s="11" t="s">
        <v>1359</v>
      </c>
      <c r="J201" s="118" t="s">
        <v>1354</v>
      </c>
    </row>
    <row r="202" spans="1:10" ht="15.75">
      <c r="A202" s="9">
        <v>228</v>
      </c>
      <c r="B202" s="70" t="s">
        <v>1360</v>
      </c>
      <c r="C202" s="68" t="s">
        <v>1361</v>
      </c>
      <c r="D202" s="68" t="s">
        <v>1362</v>
      </c>
      <c r="E202" s="69" t="s">
        <v>1255</v>
      </c>
      <c r="F202" s="10" t="s">
        <v>109</v>
      </c>
      <c r="G202" s="70" t="s">
        <v>1237</v>
      </c>
      <c r="H202" s="3" t="s">
        <v>1363</v>
      </c>
      <c r="I202" s="11" t="s">
        <v>1364</v>
      </c>
      <c r="J202" s="118" t="s">
        <v>1360</v>
      </c>
    </row>
    <row r="203" spans="1:10" ht="15.75">
      <c r="A203" s="9">
        <v>229</v>
      </c>
      <c r="B203" s="70" t="s">
        <v>1365</v>
      </c>
      <c r="C203" s="68" t="s">
        <v>1366</v>
      </c>
      <c r="D203" s="68" t="s">
        <v>1367</v>
      </c>
      <c r="E203" s="69" t="s">
        <v>1368</v>
      </c>
      <c r="F203" s="10" t="s">
        <v>109</v>
      </c>
      <c r="G203" s="70" t="s">
        <v>1237</v>
      </c>
      <c r="H203" s="3" t="s">
        <v>1369</v>
      </c>
      <c r="I203" s="11" t="s">
        <v>1370</v>
      </c>
      <c r="J203" s="118" t="s">
        <v>1365</v>
      </c>
    </row>
    <row r="204" spans="1:10" ht="15.75">
      <c r="A204" s="9">
        <v>230</v>
      </c>
      <c r="B204" s="70" t="s">
        <v>1371</v>
      </c>
      <c r="C204" s="68" t="s">
        <v>1372</v>
      </c>
      <c r="D204" s="68" t="s">
        <v>1373</v>
      </c>
      <c r="E204" s="69" t="s">
        <v>1285</v>
      </c>
      <c r="F204" s="10" t="s">
        <v>109</v>
      </c>
      <c r="G204" s="70" t="s">
        <v>1237</v>
      </c>
      <c r="H204" s="3" t="s">
        <v>1374</v>
      </c>
      <c r="I204" s="11" t="s">
        <v>1375</v>
      </c>
      <c r="J204" s="118" t="s">
        <v>1371</v>
      </c>
    </row>
    <row r="205" spans="1:10" ht="15.75">
      <c r="A205" s="9">
        <v>231</v>
      </c>
      <c r="B205" s="70" t="s">
        <v>1376</v>
      </c>
      <c r="C205" s="68" t="s">
        <v>1377</v>
      </c>
      <c r="D205" s="68" t="s">
        <v>1378</v>
      </c>
      <c r="E205" s="69" t="s">
        <v>1291</v>
      </c>
      <c r="F205" s="10" t="s">
        <v>109</v>
      </c>
      <c r="G205" s="70" t="s">
        <v>1237</v>
      </c>
      <c r="H205" s="3" t="s">
        <v>1379</v>
      </c>
      <c r="I205" s="11" t="s">
        <v>1380</v>
      </c>
      <c r="J205" s="118" t="s">
        <v>1376</v>
      </c>
    </row>
    <row r="206" spans="1:10" ht="15.75">
      <c r="A206" s="70">
        <v>232</v>
      </c>
      <c r="B206" s="70" t="s">
        <v>1381</v>
      </c>
      <c r="C206" s="68" t="s">
        <v>1382</v>
      </c>
      <c r="D206" s="68" t="s">
        <v>1383</v>
      </c>
      <c r="E206" s="69" t="s">
        <v>1309</v>
      </c>
      <c r="F206" s="10" t="s">
        <v>109</v>
      </c>
      <c r="G206" s="70" t="s">
        <v>1237</v>
      </c>
      <c r="H206" s="3" t="s">
        <v>1384</v>
      </c>
      <c r="I206" s="11" t="s">
        <v>1385</v>
      </c>
      <c r="J206" s="118" t="s">
        <v>1381</v>
      </c>
    </row>
    <row r="207" spans="1:10" ht="15.75">
      <c r="A207" s="9">
        <v>234</v>
      </c>
      <c r="B207" s="70" t="s">
        <v>1386</v>
      </c>
      <c r="C207" s="68" t="s">
        <v>1387</v>
      </c>
      <c r="D207" s="68" t="s">
        <v>1388</v>
      </c>
      <c r="E207" s="69" t="s">
        <v>1315</v>
      </c>
      <c r="F207" s="10" t="s">
        <v>109</v>
      </c>
      <c r="G207" s="70" t="s">
        <v>1237</v>
      </c>
      <c r="H207" s="3" t="s">
        <v>1389</v>
      </c>
      <c r="I207" s="11" t="s">
        <v>1390</v>
      </c>
      <c r="J207" s="118" t="s">
        <v>1386</v>
      </c>
    </row>
    <row r="208" spans="1:10" ht="15.75">
      <c r="A208" s="9">
        <v>235</v>
      </c>
      <c r="B208" s="70" t="s">
        <v>1391</v>
      </c>
      <c r="C208" s="68" t="s">
        <v>1392</v>
      </c>
      <c r="D208" s="68" t="s">
        <v>1393</v>
      </c>
      <c r="E208" s="69" t="s">
        <v>1394</v>
      </c>
      <c r="F208" s="10" t="s">
        <v>109</v>
      </c>
      <c r="G208" s="70" t="s">
        <v>1237</v>
      </c>
      <c r="H208" s="3" t="s">
        <v>1395</v>
      </c>
      <c r="I208" s="11" t="s">
        <v>1396</v>
      </c>
      <c r="J208" s="118" t="s">
        <v>1391</v>
      </c>
    </row>
    <row r="209" spans="1:10" ht="15.75">
      <c r="A209" s="9">
        <v>236</v>
      </c>
      <c r="B209" s="70" t="s">
        <v>1397</v>
      </c>
      <c r="C209" s="68" t="s">
        <v>1398</v>
      </c>
      <c r="D209" s="68" t="s">
        <v>1399</v>
      </c>
      <c r="E209" s="69" t="s">
        <v>1400</v>
      </c>
      <c r="F209" s="10" t="s">
        <v>109</v>
      </c>
      <c r="G209" s="70" t="s">
        <v>1237</v>
      </c>
      <c r="H209" s="3" t="s">
        <v>1401</v>
      </c>
      <c r="I209" s="11" t="s">
        <v>1402</v>
      </c>
      <c r="J209" s="118" t="s">
        <v>1397</v>
      </c>
    </row>
    <row r="210" spans="1:10" ht="15.75">
      <c r="A210" s="9">
        <v>237</v>
      </c>
      <c r="B210" s="70" t="s">
        <v>1403</v>
      </c>
      <c r="C210" s="68" t="s">
        <v>1404</v>
      </c>
      <c r="D210" s="68" t="s">
        <v>1405</v>
      </c>
      <c r="E210" s="69" t="s">
        <v>1406</v>
      </c>
      <c r="F210" s="10" t="s">
        <v>109</v>
      </c>
      <c r="G210" s="70" t="s">
        <v>1237</v>
      </c>
      <c r="H210" s="3" t="s">
        <v>1407</v>
      </c>
      <c r="I210" s="11" t="s">
        <v>1408</v>
      </c>
      <c r="J210" s="118" t="s">
        <v>1403</v>
      </c>
    </row>
    <row r="211" spans="1:10" ht="15.75">
      <c r="A211" s="9">
        <v>238</v>
      </c>
      <c r="B211" s="70" t="s">
        <v>1409</v>
      </c>
      <c r="C211" s="68" t="s">
        <v>1410</v>
      </c>
      <c r="D211" s="68" t="s">
        <v>1411</v>
      </c>
      <c r="E211" s="69" t="s">
        <v>1412</v>
      </c>
      <c r="F211" s="10" t="s">
        <v>109</v>
      </c>
      <c r="G211" s="70" t="s">
        <v>1413</v>
      </c>
      <c r="H211" s="3" t="s">
        <v>1414</v>
      </c>
      <c r="I211" s="11" t="s">
        <v>1415</v>
      </c>
      <c r="J211" s="118" t="s">
        <v>1409</v>
      </c>
    </row>
    <row r="212" spans="1:10" ht="15.75">
      <c r="A212" s="9">
        <v>240</v>
      </c>
      <c r="B212" s="70" t="s">
        <v>1421</v>
      </c>
      <c r="C212" s="68" t="s">
        <v>1422</v>
      </c>
      <c r="D212" s="68" t="s">
        <v>1423</v>
      </c>
      <c r="E212" s="69" t="s">
        <v>1424</v>
      </c>
      <c r="F212" s="10" t="s">
        <v>109</v>
      </c>
      <c r="G212" s="70" t="s">
        <v>1413</v>
      </c>
      <c r="H212" s="3" t="s">
        <v>1425</v>
      </c>
      <c r="I212" s="11" t="s">
        <v>1426</v>
      </c>
      <c r="J212" s="118" t="s">
        <v>1421</v>
      </c>
    </row>
    <row r="213" spans="1:10" ht="15.75">
      <c r="A213" s="9">
        <v>241</v>
      </c>
      <c r="B213" s="70" t="s">
        <v>1427</v>
      </c>
      <c r="C213" s="68" t="s">
        <v>1428</v>
      </c>
      <c r="D213" s="68" t="s">
        <v>1429</v>
      </c>
      <c r="E213" s="69" t="s">
        <v>1430</v>
      </c>
      <c r="F213" s="10" t="s">
        <v>109</v>
      </c>
      <c r="G213" s="70" t="s">
        <v>1413</v>
      </c>
      <c r="H213" s="3" t="s">
        <v>1431</v>
      </c>
      <c r="I213" s="11" t="s">
        <v>1432</v>
      </c>
      <c r="J213" s="118" t="s">
        <v>1427</v>
      </c>
    </row>
    <row r="214" spans="1:10" ht="15.75">
      <c r="A214" s="9">
        <v>242</v>
      </c>
      <c r="B214" s="70" t="s">
        <v>1433</v>
      </c>
      <c r="C214" s="68" t="s">
        <v>1434</v>
      </c>
      <c r="D214" s="68" t="s">
        <v>1435</v>
      </c>
      <c r="E214" s="69" t="s">
        <v>1436</v>
      </c>
      <c r="F214" s="10" t="s">
        <v>109</v>
      </c>
      <c r="G214" s="70" t="s">
        <v>1413</v>
      </c>
      <c r="H214" s="3" t="s">
        <v>1437</v>
      </c>
      <c r="I214" s="11" t="s">
        <v>1438</v>
      </c>
      <c r="J214" s="118" t="s">
        <v>1433</v>
      </c>
    </row>
    <row r="215" spans="1:10" ht="15.75">
      <c r="A215" s="9">
        <v>243</v>
      </c>
      <c r="B215" s="70" t="s">
        <v>1439</v>
      </c>
      <c r="C215" s="68" t="s">
        <v>1440</v>
      </c>
      <c r="D215" s="68" t="s">
        <v>1441</v>
      </c>
      <c r="E215" s="69" t="s">
        <v>1442</v>
      </c>
      <c r="F215" s="10" t="s">
        <v>109</v>
      </c>
      <c r="G215" s="70" t="s">
        <v>1413</v>
      </c>
      <c r="H215" s="3" t="s">
        <v>1443</v>
      </c>
      <c r="I215" s="11" t="s">
        <v>1444</v>
      </c>
      <c r="J215" s="118" t="s">
        <v>1439</v>
      </c>
    </row>
    <row r="216" spans="1:10" ht="15.75">
      <c r="A216" s="9">
        <v>244</v>
      </c>
      <c r="B216" s="70" t="s">
        <v>1445</v>
      </c>
      <c r="C216" s="68" t="s">
        <v>1446</v>
      </c>
      <c r="D216" s="68" t="s">
        <v>1447</v>
      </c>
      <c r="E216" s="69" t="s">
        <v>1448</v>
      </c>
      <c r="F216" s="10" t="s">
        <v>109</v>
      </c>
      <c r="G216" s="70" t="s">
        <v>1413</v>
      </c>
      <c r="H216" s="3" t="s">
        <v>1449</v>
      </c>
      <c r="I216" s="11" t="s">
        <v>1450</v>
      </c>
      <c r="J216" s="118" t="s">
        <v>1445</v>
      </c>
    </row>
    <row r="217" spans="1:10" ht="15.75">
      <c r="A217" s="9">
        <v>245</v>
      </c>
      <c r="B217" s="70" t="s">
        <v>1451</v>
      </c>
      <c r="C217" s="68" t="s">
        <v>1452</v>
      </c>
      <c r="D217" s="68" t="s">
        <v>1453</v>
      </c>
      <c r="E217" s="69" t="s">
        <v>1424</v>
      </c>
      <c r="F217" s="10" t="s">
        <v>109</v>
      </c>
      <c r="G217" s="70" t="s">
        <v>1413</v>
      </c>
      <c r="H217" s="3" t="s">
        <v>1454</v>
      </c>
      <c r="I217" s="11" t="s">
        <v>1455</v>
      </c>
      <c r="J217" s="118" t="s">
        <v>1451</v>
      </c>
    </row>
    <row r="218" spans="1:10" ht="15.75">
      <c r="A218" s="9">
        <v>246</v>
      </c>
      <c r="B218" s="70" t="s">
        <v>1456</v>
      </c>
      <c r="C218" s="68" t="s">
        <v>1457</v>
      </c>
      <c r="D218" s="68" t="s">
        <v>1458</v>
      </c>
      <c r="E218" s="69" t="s">
        <v>1430</v>
      </c>
      <c r="F218" s="10" t="s">
        <v>109</v>
      </c>
      <c r="G218" s="70" t="s">
        <v>1413</v>
      </c>
      <c r="H218" s="3" t="s">
        <v>1459</v>
      </c>
      <c r="I218" s="11" t="s">
        <v>1460</v>
      </c>
      <c r="J218" s="118" t="s">
        <v>1456</v>
      </c>
    </row>
    <row r="219" spans="1:10" ht="15.75">
      <c r="A219" s="9">
        <v>247</v>
      </c>
      <c r="B219" s="70" t="s">
        <v>1461</v>
      </c>
      <c r="C219" s="68" t="s">
        <v>1462</v>
      </c>
      <c r="D219" s="68" t="s">
        <v>1463</v>
      </c>
      <c r="E219" s="69" t="s">
        <v>1464</v>
      </c>
      <c r="F219" s="10" t="s">
        <v>109</v>
      </c>
      <c r="G219" s="70" t="s">
        <v>1413</v>
      </c>
      <c r="H219" s="3" t="s">
        <v>1465</v>
      </c>
      <c r="I219" s="11" t="s">
        <v>1466</v>
      </c>
      <c r="J219" s="118" t="s">
        <v>1461</v>
      </c>
    </row>
    <row r="220" spans="1:10" ht="15.75">
      <c r="A220" s="9">
        <v>248</v>
      </c>
      <c r="B220" s="70" t="s">
        <v>1467</v>
      </c>
      <c r="C220" s="68" t="s">
        <v>1468</v>
      </c>
      <c r="D220" s="68" t="s">
        <v>1469</v>
      </c>
      <c r="E220" s="69" t="s">
        <v>1442</v>
      </c>
      <c r="F220" s="10" t="s">
        <v>109</v>
      </c>
      <c r="G220" s="70" t="s">
        <v>1413</v>
      </c>
      <c r="H220" s="3" t="s">
        <v>1470</v>
      </c>
      <c r="I220" s="11" t="s">
        <v>1471</v>
      </c>
      <c r="J220" s="118" t="s">
        <v>1467</v>
      </c>
    </row>
    <row r="221" spans="1:10" ht="15.75">
      <c r="A221" s="9">
        <v>249</v>
      </c>
      <c r="B221" s="70" t="s">
        <v>1472</v>
      </c>
      <c r="C221" s="68" t="s">
        <v>1473</v>
      </c>
      <c r="D221" s="68" t="s">
        <v>1474</v>
      </c>
      <c r="E221" s="69" t="s">
        <v>1475</v>
      </c>
      <c r="F221" s="10" t="s">
        <v>109</v>
      </c>
      <c r="G221" s="70" t="s">
        <v>1476</v>
      </c>
      <c r="H221" s="3" t="s">
        <v>1477</v>
      </c>
      <c r="I221" s="11" t="s">
        <v>1478</v>
      </c>
      <c r="J221" s="118" t="s">
        <v>1472</v>
      </c>
    </row>
    <row r="222" spans="1:10" ht="15.75">
      <c r="A222" s="9">
        <v>250</v>
      </c>
      <c r="B222" s="70" t="s">
        <v>1479</v>
      </c>
      <c r="C222" s="68" t="s">
        <v>1480</v>
      </c>
      <c r="D222" s="68" t="s">
        <v>1481</v>
      </c>
      <c r="E222" s="69" t="s">
        <v>1482</v>
      </c>
      <c r="F222" s="10" t="s">
        <v>109</v>
      </c>
      <c r="G222" s="70" t="s">
        <v>1476</v>
      </c>
      <c r="H222" s="3" t="s">
        <v>1483</v>
      </c>
      <c r="I222" s="11" t="s">
        <v>1484</v>
      </c>
      <c r="J222" s="118" t="s">
        <v>1479</v>
      </c>
    </row>
    <row r="223" spans="1:10" ht="15.75">
      <c r="A223" s="9">
        <v>251</v>
      </c>
      <c r="B223" s="70" t="s">
        <v>1485</v>
      </c>
      <c r="C223" s="68" t="s">
        <v>1486</v>
      </c>
      <c r="D223" s="68" t="s">
        <v>1487</v>
      </c>
      <c r="E223" s="69" t="s">
        <v>1488</v>
      </c>
      <c r="F223" s="10" t="s">
        <v>109</v>
      </c>
      <c r="G223" s="70" t="s">
        <v>1476</v>
      </c>
      <c r="H223" s="3" t="s">
        <v>1489</v>
      </c>
      <c r="I223" s="11" t="s">
        <v>1490</v>
      </c>
      <c r="J223" s="118" t="s">
        <v>1485</v>
      </c>
    </row>
    <row r="224" spans="1:10" ht="15.75">
      <c r="A224" s="9">
        <v>252</v>
      </c>
      <c r="B224" s="70" t="s">
        <v>1491</v>
      </c>
      <c r="C224" s="68" t="s">
        <v>1492</v>
      </c>
      <c r="D224" s="68" t="s">
        <v>1493</v>
      </c>
      <c r="E224" s="69" t="s">
        <v>1475</v>
      </c>
      <c r="F224" s="10" t="s">
        <v>109</v>
      </c>
      <c r="G224" s="70" t="s">
        <v>1476</v>
      </c>
      <c r="H224" s="3" t="s">
        <v>1494</v>
      </c>
      <c r="I224" s="11" t="s">
        <v>1495</v>
      </c>
      <c r="J224" s="118" t="s">
        <v>1491</v>
      </c>
    </row>
    <row r="225" spans="1:10" ht="15.75">
      <c r="A225" s="9">
        <v>253</v>
      </c>
      <c r="B225" s="70" t="s">
        <v>1496</v>
      </c>
      <c r="C225" s="68" t="s">
        <v>1497</v>
      </c>
      <c r="D225" s="68" t="s">
        <v>1498</v>
      </c>
      <c r="E225" s="69" t="s">
        <v>1499</v>
      </c>
      <c r="F225" s="10" t="s">
        <v>109</v>
      </c>
      <c r="G225" s="70" t="s">
        <v>1500</v>
      </c>
      <c r="H225" s="3" t="s">
        <v>1501</v>
      </c>
      <c r="I225" s="11" t="s">
        <v>1502</v>
      </c>
      <c r="J225" s="118" t="s">
        <v>1496</v>
      </c>
    </row>
    <row r="226" spans="1:10" ht="15.75">
      <c r="A226" s="9">
        <v>254</v>
      </c>
      <c r="B226" s="70" t="s">
        <v>1503</v>
      </c>
      <c r="C226" s="68" t="s">
        <v>1504</v>
      </c>
      <c r="D226" s="68" t="s">
        <v>1505</v>
      </c>
      <c r="E226" s="69" t="s">
        <v>1506</v>
      </c>
      <c r="F226" s="10" t="s">
        <v>109</v>
      </c>
      <c r="G226" s="70" t="s">
        <v>1500</v>
      </c>
      <c r="H226" s="3" t="s">
        <v>1507</v>
      </c>
      <c r="I226" s="11" t="s">
        <v>1508</v>
      </c>
      <c r="J226" s="118" t="s">
        <v>1503</v>
      </c>
    </row>
    <row r="227" spans="1:10" ht="15.75">
      <c r="A227" s="9">
        <v>255</v>
      </c>
      <c r="B227" s="70" t="s">
        <v>1509</v>
      </c>
      <c r="C227" s="68" t="s">
        <v>1510</v>
      </c>
      <c r="D227" s="68" t="s">
        <v>1511</v>
      </c>
      <c r="E227" s="69" t="s">
        <v>1512</v>
      </c>
      <c r="F227" s="10" t="s">
        <v>109</v>
      </c>
      <c r="G227" s="70" t="s">
        <v>1500</v>
      </c>
      <c r="H227" s="3" t="s">
        <v>1513</v>
      </c>
      <c r="I227" s="11" t="s">
        <v>1514</v>
      </c>
      <c r="J227" s="118" t="s">
        <v>1509</v>
      </c>
    </row>
    <row r="228" spans="1:10" ht="15.75">
      <c r="A228" s="9">
        <v>256</v>
      </c>
      <c r="B228" s="70" t="s">
        <v>1515</v>
      </c>
      <c r="C228" s="68" t="s">
        <v>1516</v>
      </c>
      <c r="D228" s="68" t="s">
        <v>1517</v>
      </c>
      <c r="E228" s="69" t="s">
        <v>1518</v>
      </c>
      <c r="F228" s="10" t="s">
        <v>109</v>
      </c>
      <c r="G228" s="70" t="s">
        <v>1500</v>
      </c>
      <c r="H228" s="3" t="s">
        <v>1519</v>
      </c>
      <c r="I228" s="11" t="s">
        <v>1520</v>
      </c>
      <c r="J228" s="118" t="s">
        <v>1515</v>
      </c>
    </row>
    <row r="229" spans="1:10" ht="15.75">
      <c r="A229" s="9">
        <v>257</v>
      </c>
      <c r="B229" s="70" t="s">
        <v>1521</v>
      </c>
      <c r="C229" s="68" t="s">
        <v>1522</v>
      </c>
      <c r="D229" s="68" t="s">
        <v>1523</v>
      </c>
      <c r="E229" s="69" t="s">
        <v>1524</v>
      </c>
      <c r="F229" s="10" t="s">
        <v>109</v>
      </c>
      <c r="G229" s="70" t="s">
        <v>1500</v>
      </c>
      <c r="H229" s="3" t="s">
        <v>1525</v>
      </c>
      <c r="I229" s="11" t="s">
        <v>1526</v>
      </c>
      <c r="J229" s="118" t="s">
        <v>1521</v>
      </c>
    </row>
    <row r="230" spans="1:10" ht="15.75">
      <c r="A230" s="9">
        <v>258</v>
      </c>
      <c r="B230" s="70" t="s">
        <v>1527</v>
      </c>
      <c r="C230" s="68" t="s">
        <v>1528</v>
      </c>
      <c r="D230" s="68" t="s">
        <v>1529</v>
      </c>
      <c r="E230" s="69" t="s">
        <v>1530</v>
      </c>
      <c r="F230" s="10" t="s">
        <v>109</v>
      </c>
      <c r="G230" s="70" t="s">
        <v>1500</v>
      </c>
      <c r="H230" s="3" t="s">
        <v>1531</v>
      </c>
      <c r="I230" s="11" t="s">
        <v>1532</v>
      </c>
      <c r="J230" s="118" t="s">
        <v>1527</v>
      </c>
    </row>
    <row r="231" spans="1:10" ht="15.75">
      <c r="A231" s="9">
        <v>259</v>
      </c>
      <c r="B231" s="70" t="s">
        <v>1533</v>
      </c>
      <c r="C231" s="68" t="s">
        <v>1534</v>
      </c>
      <c r="D231" s="68" t="s">
        <v>1535</v>
      </c>
      <c r="E231" s="69" t="s">
        <v>1536</v>
      </c>
      <c r="F231" s="10" t="s">
        <v>109</v>
      </c>
      <c r="G231" s="70" t="s">
        <v>1500</v>
      </c>
      <c r="H231" s="3" t="s">
        <v>1537</v>
      </c>
      <c r="I231" s="11" t="s">
        <v>1538</v>
      </c>
      <c r="J231" s="118" t="s">
        <v>1533</v>
      </c>
    </row>
    <row r="232" spans="1:10" ht="15.75">
      <c r="A232" s="9">
        <v>260</v>
      </c>
      <c r="B232" s="70" t="s">
        <v>1539</v>
      </c>
      <c r="C232" s="68" t="s">
        <v>1540</v>
      </c>
      <c r="D232" s="68" t="s">
        <v>1541</v>
      </c>
      <c r="E232" s="69" t="s">
        <v>1542</v>
      </c>
      <c r="F232" s="10" t="s">
        <v>109</v>
      </c>
      <c r="G232" s="70" t="s">
        <v>1500</v>
      </c>
      <c r="H232" s="3" t="s">
        <v>1543</v>
      </c>
      <c r="I232" s="11" t="s">
        <v>1544</v>
      </c>
      <c r="J232" s="118" t="s">
        <v>1539</v>
      </c>
    </row>
    <row r="233" spans="1:10" ht="15.75">
      <c r="A233" s="9">
        <v>261</v>
      </c>
      <c r="B233" s="70" t="s">
        <v>1545</v>
      </c>
      <c r="C233" s="68" t="s">
        <v>1546</v>
      </c>
      <c r="D233" s="68" t="s">
        <v>1547</v>
      </c>
      <c r="E233" s="69" t="s">
        <v>1548</v>
      </c>
      <c r="F233" s="10" t="s">
        <v>109</v>
      </c>
      <c r="G233" s="70" t="s">
        <v>1500</v>
      </c>
      <c r="H233" s="3" t="s">
        <v>1549</v>
      </c>
      <c r="I233" s="11" t="s">
        <v>1550</v>
      </c>
      <c r="J233" s="118" t="s">
        <v>1545</v>
      </c>
    </row>
    <row r="234" spans="1:10" ht="15.75">
      <c r="A234" s="9">
        <v>262</v>
      </c>
      <c r="B234" s="70" t="s">
        <v>1551</v>
      </c>
      <c r="C234" s="68" t="s">
        <v>1552</v>
      </c>
      <c r="D234" s="68" t="s">
        <v>1553</v>
      </c>
      <c r="E234" s="74" t="s">
        <v>1554</v>
      </c>
      <c r="F234" s="71" t="s">
        <v>109</v>
      </c>
      <c r="G234" s="70" t="s">
        <v>1500</v>
      </c>
      <c r="H234" s="73" t="s">
        <v>1555</v>
      </c>
      <c r="I234" s="70" t="s">
        <v>1556</v>
      </c>
      <c r="J234" s="118" t="s">
        <v>1551</v>
      </c>
    </row>
    <row r="235" spans="1:10" ht="15.75">
      <c r="A235" s="9">
        <v>263</v>
      </c>
      <c r="B235" s="70" t="s">
        <v>1557</v>
      </c>
      <c r="C235" s="68" t="s">
        <v>1558</v>
      </c>
      <c r="D235" s="68" t="s">
        <v>1559</v>
      </c>
      <c r="E235" s="74" t="s">
        <v>1560</v>
      </c>
      <c r="F235" s="71" t="s">
        <v>109</v>
      </c>
      <c r="G235" s="70" t="s">
        <v>1500</v>
      </c>
      <c r="H235" s="73" t="s">
        <v>1561</v>
      </c>
      <c r="I235" s="70" t="s">
        <v>1562</v>
      </c>
      <c r="J235" s="118" t="s">
        <v>1557</v>
      </c>
    </row>
    <row r="236" spans="1:10" ht="15.75">
      <c r="A236" s="70">
        <v>264</v>
      </c>
      <c r="B236" s="70" t="s">
        <v>1563</v>
      </c>
      <c r="C236" s="75" t="s">
        <v>1564</v>
      </c>
      <c r="D236" s="75" t="s">
        <v>1565</v>
      </c>
      <c r="E236" s="74" t="s">
        <v>1566</v>
      </c>
      <c r="F236" s="71" t="s">
        <v>109</v>
      </c>
      <c r="G236" s="70" t="s">
        <v>1500</v>
      </c>
      <c r="H236" s="73" t="s">
        <v>1567</v>
      </c>
      <c r="I236" s="70" t="s">
        <v>1568</v>
      </c>
      <c r="J236" s="118" t="s">
        <v>1563</v>
      </c>
    </row>
    <row r="237" spans="1:10" ht="15.75">
      <c r="A237" s="9">
        <v>268</v>
      </c>
      <c r="B237" s="70" t="s">
        <v>1569</v>
      </c>
      <c r="C237" s="68" t="s">
        <v>1570</v>
      </c>
      <c r="D237" s="68" t="s">
        <v>1571</v>
      </c>
      <c r="E237" s="74" t="s">
        <v>1572</v>
      </c>
      <c r="F237" s="71" t="s">
        <v>109</v>
      </c>
      <c r="G237" s="70" t="s">
        <v>1500</v>
      </c>
      <c r="H237" s="73" t="s">
        <v>1573</v>
      </c>
      <c r="I237" s="70" t="s">
        <v>1574</v>
      </c>
      <c r="J237" s="118" t="s">
        <v>1569</v>
      </c>
    </row>
    <row r="238" spans="1:10" ht="15.75">
      <c r="A238" s="9">
        <v>269</v>
      </c>
      <c r="B238" s="70" t="s">
        <v>1575</v>
      </c>
      <c r="C238" s="68" t="s">
        <v>1576</v>
      </c>
      <c r="D238" s="68" t="s">
        <v>1577</v>
      </c>
      <c r="E238" s="74" t="s">
        <v>1578</v>
      </c>
      <c r="F238" s="71" t="s">
        <v>109</v>
      </c>
      <c r="G238" s="70" t="s">
        <v>1500</v>
      </c>
      <c r="H238" s="73" t="s">
        <v>1579</v>
      </c>
      <c r="I238" s="70" t="s">
        <v>1580</v>
      </c>
      <c r="J238" s="118" t="s">
        <v>1575</v>
      </c>
    </row>
    <row r="239" spans="1:10" ht="15.75">
      <c r="A239" s="9">
        <v>270</v>
      </c>
      <c r="B239" s="70" t="s">
        <v>1581</v>
      </c>
      <c r="C239" s="68" t="s">
        <v>1582</v>
      </c>
      <c r="D239" s="68" t="s">
        <v>1583</v>
      </c>
      <c r="E239" s="74" t="s">
        <v>1584</v>
      </c>
      <c r="F239" s="71" t="s">
        <v>109</v>
      </c>
      <c r="G239" s="70" t="s">
        <v>1500</v>
      </c>
      <c r="H239" s="73" t="s">
        <v>1585</v>
      </c>
      <c r="I239" s="70" t="s">
        <v>1586</v>
      </c>
      <c r="J239" s="118" t="s">
        <v>1581</v>
      </c>
    </row>
    <row r="240" spans="1:10" ht="15.75">
      <c r="A240" s="9">
        <v>271</v>
      </c>
      <c r="B240" s="70" t="s">
        <v>1587</v>
      </c>
      <c r="C240" s="68" t="s">
        <v>1588</v>
      </c>
      <c r="D240" s="68" t="s">
        <v>1589</v>
      </c>
      <c r="E240" s="74" t="s">
        <v>1512</v>
      </c>
      <c r="F240" s="71" t="s">
        <v>109</v>
      </c>
      <c r="G240" s="70" t="s">
        <v>1500</v>
      </c>
      <c r="H240" s="73" t="s">
        <v>1590</v>
      </c>
      <c r="I240" s="70" t="s">
        <v>1591</v>
      </c>
      <c r="J240" s="118" t="s">
        <v>1587</v>
      </c>
    </row>
    <row r="241" spans="1:10" ht="15.75">
      <c r="A241" s="9">
        <v>272</v>
      </c>
      <c r="B241" s="70" t="s">
        <v>1592</v>
      </c>
      <c r="C241" s="68" t="s">
        <v>1593</v>
      </c>
      <c r="D241" s="68" t="s">
        <v>1594</v>
      </c>
      <c r="E241" s="74" t="s">
        <v>1595</v>
      </c>
      <c r="F241" s="71" t="s">
        <v>109</v>
      </c>
      <c r="G241" s="70" t="s">
        <v>387</v>
      </c>
      <c r="H241" s="73" t="s">
        <v>1596</v>
      </c>
      <c r="I241" s="70" t="s">
        <v>1597</v>
      </c>
      <c r="J241" s="118" t="s">
        <v>1592</v>
      </c>
    </row>
    <row r="242" spans="1:10" ht="15.75">
      <c r="A242" s="9">
        <v>273</v>
      </c>
      <c r="B242" s="70" t="s">
        <v>1598</v>
      </c>
      <c r="C242" s="68" t="s">
        <v>1599</v>
      </c>
      <c r="D242" s="68" t="s">
        <v>1600</v>
      </c>
      <c r="E242" s="74" t="s">
        <v>1530</v>
      </c>
      <c r="F242" s="71" t="s">
        <v>109</v>
      </c>
      <c r="G242" s="70" t="s">
        <v>1500</v>
      </c>
      <c r="H242" s="73" t="s">
        <v>1601</v>
      </c>
      <c r="I242" s="70" t="s">
        <v>1602</v>
      </c>
      <c r="J242" s="118" t="s">
        <v>1598</v>
      </c>
    </row>
    <row r="243" spans="1:10" ht="15.75">
      <c r="A243" s="9">
        <v>274</v>
      </c>
      <c r="B243" s="70" t="s">
        <v>1603</v>
      </c>
      <c r="C243" s="68" t="s">
        <v>1604</v>
      </c>
      <c r="D243" s="68" t="s">
        <v>1605</v>
      </c>
      <c r="E243" s="74" t="s">
        <v>1536</v>
      </c>
      <c r="F243" s="71" t="s">
        <v>109</v>
      </c>
      <c r="G243" s="70" t="s">
        <v>1500</v>
      </c>
      <c r="H243" s="73" t="s">
        <v>1606</v>
      </c>
      <c r="I243" s="70" t="s">
        <v>1607</v>
      </c>
      <c r="J243" s="118" t="s">
        <v>1603</v>
      </c>
    </row>
    <row r="244" spans="1:10" ht="15.75">
      <c r="A244" s="9">
        <v>275</v>
      </c>
      <c r="B244" s="70" t="s">
        <v>1608</v>
      </c>
      <c r="C244" s="68" t="s">
        <v>1609</v>
      </c>
      <c r="D244" s="68" t="s">
        <v>1610</v>
      </c>
      <c r="E244" s="74" t="s">
        <v>1566</v>
      </c>
      <c r="F244" s="71" t="s">
        <v>109</v>
      </c>
      <c r="G244" s="70" t="s">
        <v>1500</v>
      </c>
      <c r="H244" s="73" t="s">
        <v>1611</v>
      </c>
      <c r="I244" s="70" t="s">
        <v>1612</v>
      </c>
      <c r="J244" s="118" t="s">
        <v>1608</v>
      </c>
    </row>
    <row r="245" spans="1:10" ht="15.75">
      <c r="A245" s="9">
        <v>276</v>
      </c>
      <c r="B245" s="70" t="s">
        <v>1613</v>
      </c>
      <c r="C245" s="68" t="s">
        <v>1614</v>
      </c>
      <c r="D245" s="68" t="s">
        <v>1615</v>
      </c>
      <c r="E245" s="74" t="s">
        <v>1616</v>
      </c>
      <c r="F245" s="71" t="s">
        <v>109</v>
      </c>
      <c r="G245" s="70" t="s">
        <v>1500</v>
      </c>
      <c r="H245" s="73" t="s">
        <v>1617</v>
      </c>
      <c r="I245" s="70" t="s">
        <v>1618</v>
      </c>
      <c r="J245" s="118" t="s">
        <v>1613</v>
      </c>
    </row>
    <row r="246" spans="1:10" ht="15.75">
      <c r="A246" s="9">
        <v>277</v>
      </c>
      <c r="B246" s="70" t="s">
        <v>1619</v>
      </c>
      <c r="C246" s="68" t="s">
        <v>1620</v>
      </c>
      <c r="D246" s="68" t="s">
        <v>1621</v>
      </c>
      <c r="E246" s="74" t="s">
        <v>1622</v>
      </c>
      <c r="F246" s="71" t="s">
        <v>109</v>
      </c>
      <c r="G246" s="70" t="s">
        <v>1623</v>
      </c>
      <c r="H246" s="73" t="s">
        <v>1624</v>
      </c>
      <c r="I246" s="70" t="s">
        <v>1625</v>
      </c>
      <c r="J246" s="118" t="s">
        <v>1619</v>
      </c>
    </row>
    <row r="247" spans="1:10" ht="15.75">
      <c r="A247" s="70">
        <v>278</v>
      </c>
      <c r="B247" s="70" t="s">
        <v>1626</v>
      </c>
      <c r="C247" s="68" t="s">
        <v>1627</v>
      </c>
      <c r="D247" s="68" t="s">
        <v>1628</v>
      </c>
      <c r="E247" s="74" t="s">
        <v>1629</v>
      </c>
      <c r="F247" s="71" t="s">
        <v>109</v>
      </c>
      <c r="G247" s="70" t="s">
        <v>1623</v>
      </c>
      <c r="H247" s="73" t="s">
        <v>1630</v>
      </c>
      <c r="I247" s="70" t="s">
        <v>1631</v>
      </c>
      <c r="J247" s="118" t="s">
        <v>1626</v>
      </c>
    </row>
    <row r="248" spans="1:10" ht="15.75">
      <c r="A248" s="9">
        <v>280</v>
      </c>
      <c r="B248" s="70" t="s">
        <v>1632</v>
      </c>
      <c r="C248" s="68" t="s">
        <v>1633</v>
      </c>
      <c r="D248" s="68" t="s">
        <v>1634</v>
      </c>
      <c r="E248" s="74" t="s">
        <v>1635</v>
      </c>
      <c r="F248" s="71" t="s">
        <v>109</v>
      </c>
      <c r="G248" s="70" t="s">
        <v>1623</v>
      </c>
      <c r="H248" s="73" t="s">
        <v>1636</v>
      </c>
      <c r="I248" s="70" t="s">
        <v>1637</v>
      </c>
      <c r="J248" s="118" t="s">
        <v>1632</v>
      </c>
    </row>
    <row r="249" spans="1:10" ht="15.75">
      <c r="A249" s="70">
        <v>282</v>
      </c>
      <c r="B249" s="70" t="s">
        <v>1638</v>
      </c>
      <c r="C249" s="68" t="s">
        <v>1639</v>
      </c>
      <c r="D249" s="68" t="s">
        <v>1640</v>
      </c>
      <c r="E249" s="74" t="s">
        <v>1641</v>
      </c>
      <c r="F249" s="71" t="s">
        <v>109</v>
      </c>
      <c r="G249" s="70" t="s">
        <v>1642</v>
      </c>
      <c r="H249" s="73" t="s">
        <v>1643</v>
      </c>
      <c r="I249" s="70" t="s">
        <v>1644</v>
      </c>
      <c r="J249" s="118" t="s">
        <v>1638</v>
      </c>
    </row>
    <row r="250" spans="1:10" ht="15.75">
      <c r="A250" s="9">
        <v>286</v>
      </c>
      <c r="B250" s="70" t="s">
        <v>1645</v>
      </c>
      <c r="C250" s="68" t="s">
        <v>1646</v>
      </c>
      <c r="D250" s="68" t="s">
        <v>1647</v>
      </c>
      <c r="E250" s="74" t="s">
        <v>1648</v>
      </c>
      <c r="F250" s="71" t="s">
        <v>109</v>
      </c>
      <c r="G250" s="70" t="s">
        <v>1623</v>
      </c>
      <c r="H250" s="73" t="s">
        <v>1649</v>
      </c>
      <c r="I250" s="70" t="s">
        <v>1650</v>
      </c>
      <c r="J250" s="118" t="s">
        <v>1645</v>
      </c>
    </row>
    <row r="251" spans="1:10" ht="15.75">
      <c r="A251" s="9">
        <v>287</v>
      </c>
      <c r="B251" s="70" t="s">
        <v>1651</v>
      </c>
      <c r="C251" s="68" t="s">
        <v>1652</v>
      </c>
      <c r="D251" s="68" t="s">
        <v>1653</v>
      </c>
      <c r="E251" s="74" t="s">
        <v>1654</v>
      </c>
      <c r="F251" s="71" t="s">
        <v>109</v>
      </c>
      <c r="G251" s="70" t="s">
        <v>1623</v>
      </c>
      <c r="H251" s="73" t="s">
        <v>1655</v>
      </c>
      <c r="I251" s="70" t="s">
        <v>1656</v>
      </c>
      <c r="J251" s="118" t="s">
        <v>1651</v>
      </c>
    </row>
    <row r="252" spans="1:10" ht="15.75">
      <c r="A252" s="9">
        <v>288</v>
      </c>
      <c r="B252" s="70" t="s">
        <v>1657</v>
      </c>
      <c r="C252" s="68" t="s">
        <v>1658</v>
      </c>
      <c r="D252" s="68" t="s">
        <v>1659</v>
      </c>
      <c r="E252" s="74" t="s">
        <v>1660</v>
      </c>
      <c r="F252" s="71" t="s">
        <v>109</v>
      </c>
      <c r="G252" s="70" t="s">
        <v>1661</v>
      </c>
      <c r="H252" s="73" t="s">
        <v>1662</v>
      </c>
      <c r="I252" s="70" t="s">
        <v>1663</v>
      </c>
      <c r="J252" s="118" t="s">
        <v>1657</v>
      </c>
    </row>
    <row r="253" spans="1:10" ht="15.75">
      <c r="A253" s="9">
        <v>289</v>
      </c>
      <c r="B253" s="70" t="s">
        <v>1664</v>
      </c>
      <c r="C253" s="68" t="s">
        <v>1665</v>
      </c>
      <c r="D253" s="68" t="s">
        <v>1666</v>
      </c>
      <c r="E253" s="74" t="s">
        <v>1667</v>
      </c>
      <c r="F253" s="71" t="s">
        <v>109</v>
      </c>
      <c r="G253" s="70" t="s">
        <v>1661</v>
      </c>
      <c r="H253" s="73" t="s">
        <v>1668</v>
      </c>
      <c r="I253" s="70" t="s">
        <v>1669</v>
      </c>
      <c r="J253" s="118" t="s">
        <v>1664</v>
      </c>
    </row>
    <row r="254" spans="1:10" ht="15.75">
      <c r="A254" s="9">
        <v>290</v>
      </c>
      <c r="B254" s="70" t="s">
        <v>1670</v>
      </c>
      <c r="C254" s="68" t="s">
        <v>1671</v>
      </c>
      <c r="D254" s="68" t="s">
        <v>1672</v>
      </c>
      <c r="E254" s="74" t="s">
        <v>1673</v>
      </c>
      <c r="F254" s="71" t="s">
        <v>109</v>
      </c>
      <c r="G254" s="70" t="s">
        <v>1661</v>
      </c>
      <c r="H254" s="73" t="s">
        <v>1674</v>
      </c>
      <c r="I254" s="70" t="s">
        <v>1675</v>
      </c>
      <c r="J254" s="118" t="s">
        <v>1670</v>
      </c>
    </row>
    <row r="255" spans="1:10" ht="15.75">
      <c r="A255" s="9">
        <v>291</v>
      </c>
      <c r="B255" s="70" t="s">
        <v>1676</v>
      </c>
      <c r="C255" s="68" t="s">
        <v>1677</v>
      </c>
      <c r="D255" s="68" t="s">
        <v>1678</v>
      </c>
      <c r="E255" s="74" t="s">
        <v>1679</v>
      </c>
      <c r="F255" s="71" t="s">
        <v>109</v>
      </c>
      <c r="G255" s="70" t="s">
        <v>1661</v>
      </c>
      <c r="H255" s="73" t="s">
        <v>1680</v>
      </c>
      <c r="I255" s="70" t="s">
        <v>1681</v>
      </c>
      <c r="J255" s="118" t="s">
        <v>1676</v>
      </c>
    </row>
    <row r="256" spans="1:10" ht="15.75">
      <c r="A256" s="9">
        <v>292</v>
      </c>
      <c r="B256" s="70" t="s">
        <v>1682</v>
      </c>
      <c r="C256" s="68" t="s">
        <v>1683</v>
      </c>
      <c r="D256" s="68" t="s">
        <v>1684</v>
      </c>
      <c r="E256" s="69" t="s">
        <v>1685</v>
      </c>
      <c r="F256" s="10" t="s">
        <v>109</v>
      </c>
      <c r="G256" s="70" t="s">
        <v>1686</v>
      </c>
      <c r="H256" s="3" t="s">
        <v>1687</v>
      </c>
      <c r="I256" s="11" t="s">
        <v>1688</v>
      </c>
      <c r="J256" s="118" t="s">
        <v>1682</v>
      </c>
    </row>
    <row r="257" spans="1:11" ht="15.75">
      <c r="A257" s="9">
        <v>293</v>
      </c>
      <c r="B257" s="70" t="s">
        <v>1689</v>
      </c>
      <c r="C257" s="68" t="s">
        <v>1690</v>
      </c>
      <c r="D257" s="68" t="s">
        <v>1691</v>
      </c>
      <c r="E257" s="69" t="s">
        <v>1622</v>
      </c>
      <c r="F257" s="10" t="s">
        <v>109</v>
      </c>
      <c r="G257" s="70" t="s">
        <v>1623</v>
      </c>
      <c r="H257" s="3" t="s">
        <v>1692</v>
      </c>
      <c r="I257" s="11" t="s">
        <v>1693</v>
      </c>
      <c r="J257" s="118" t="s">
        <v>1689</v>
      </c>
    </row>
    <row r="258" spans="1:11" ht="15.75">
      <c r="A258" s="9">
        <v>295</v>
      </c>
      <c r="B258" s="70" t="s">
        <v>1698</v>
      </c>
      <c r="C258" s="68" t="s">
        <v>1699</v>
      </c>
      <c r="D258" s="68" t="s">
        <v>1700</v>
      </c>
      <c r="E258" s="69" t="s">
        <v>1701</v>
      </c>
      <c r="F258" s="10" t="s">
        <v>109</v>
      </c>
      <c r="G258" s="70" t="s">
        <v>1623</v>
      </c>
      <c r="H258" s="3" t="s">
        <v>1702</v>
      </c>
      <c r="I258" s="11" t="s">
        <v>1703</v>
      </c>
      <c r="J258" s="118" t="s">
        <v>1698</v>
      </c>
    </row>
    <row r="259" spans="1:11" ht="15.75">
      <c r="A259" s="9">
        <v>296</v>
      </c>
      <c r="B259" s="70" t="s">
        <v>1704</v>
      </c>
      <c r="C259" s="68" t="s">
        <v>1705</v>
      </c>
      <c r="D259" s="68" t="s">
        <v>1706</v>
      </c>
      <c r="E259" s="69" t="s">
        <v>1707</v>
      </c>
      <c r="F259" s="10" t="s">
        <v>109</v>
      </c>
      <c r="G259" s="70" t="s">
        <v>1623</v>
      </c>
      <c r="H259" s="3" t="s">
        <v>1708</v>
      </c>
      <c r="I259" s="11" t="s">
        <v>1709</v>
      </c>
      <c r="J259" s="118" t="s">
        <v>1704</v>
      </c>
    </row>
    <row r="260" spans="1:11" ht="15.75">
      <c r="A260" s="9">
        <v>297</v>
      </c>
      <c r="B260" s="70" t="s">
        <v>1710</v>
      </c>
      <c r="C260" s="68" t="s">
        <v>1711</v>
      </c>
      <c r="D260" s="68" t="s">
        <v>1712</v>
      </c>
      <c r="E260" s="69" t="s">
        <v>1648</v>
      </c>
      <c r="F260" s="10" t="s">
        <v>109</v>
      </c>
      <c r="G260" s="70" t="s">
        <v>1623</v>
      </c>
      <c r="H260" s="3" t="s">
        <v>1713</v>
      </c>
      <c r="I260" s="11" t="s">
        <v>1714</v>
      </c>
      <c r="J260" s="118" t="s">
        <v>1710</v>
      </c>
    </row>
    <row r="261" spans="1:11" ht="15.75">
      <c r="A261" s="9">
        <v>298</v>
      </c>
      <c r="B261" s="70" t="s">
        <v>1715</v>
      </c>
      <c r="C261" s="68" t="s">
        <v>1716</v>
      </c>
      <c r="D261" s="68" t="s">
        <v>1717</v>
      </c>
      <c r="E261" s="69" t="s">
        <v>1654</v>
      </c>
      <c r="F261" s="10" t="s">
        <v>109</v>
      </c>
      <c r="G261" s="70" t="s">
        <v>1623</v>
      </c>
      <c r="H261" s="3" t="s">
        <v>1718</v>
      </c>
      <c r="I261" s="11" t="s">
        <v>1719</v>
      </c>
      <c r="J261" s="118" t="s">
        <v>1715</v>
      </c>
    </row>
    <row r="262" spans="1:11" ht="15.75">
      <c r="A262" s="9">
        <v>299</v>
      </c>
      <c r="B262" s="70" t="s">
        <v>1720</v>
      </c>
      <c r="C262" s="68" t="s">
        <v>1721</v>
      </c>
      <c r="D262" s="68" t="s">
        <v>1722</v>
      </c>
      <c r="E262" s="69" t="s">
        <v>1723</v>
      </c>
      <c r="F262" s="10" t="s">
        <v>109</v>
      </c>
      <c r="G262" s="70" t="s">
        <v>1661</v>
      </c>
      <c r="H262" s="3" t="s">
        <v>1724</v>
      </c>
      <c r="I262" s="11" t="s">
        <v>1725</v>
      </c>
      <c r="J262" s="118" t="s">
        <v>1720</v>
      </c>
    </row>
    <row r="263" spans="1:11" ht="15.75">
      <c r="A263" s="9">
        <v>300</v>
      </c>
      <c r="B263" s="70" t="s">
        <v>1726</v>
      </c>
      <c r="C263" s="68" t="s">
        <v>1727</v>
      </c>
      <c r="D263" s="68" t="s">
        <v>1728</v>
      </c>
      <c r="E263" s="69" t="s">
        <v>1685</v>
      </c>
      <c r="F263" s="10" t="s">
        <v>109</v>
      </c>
      <c r="G263" s="70" t="s">
        <v>1686</v>
      </c>
      <c r="H263" s="3" t="s">
        <v>1729</v>
      </c>
      <c r="I263" s="11" t="s">
        <v>1730</v>
      </c>
      <c r="J263" s="118" t="s">
        <v>1726</v>
      </c>
    </row>
    <row r="264" spans="1:11" ht="15" customHeight="1">
      <c r="A264" s="9">
        <v>301</v>
      </c>
      <c r="B264" s="70" t="s">
        <v>1962</v>
      </c>
      <c r="C264" s="68" t="s">
        <v>1964</v>
      </c>
      <c r="D264" s="68" t="s">
        <v>1965</v>
      </c>
      <c r="E264" s="69" t="s">
        <v>1970</v>
      </c>
      <c r="F264" s="10" t="s">
        <v>109</v>
      </c>
      <c r="G264" s="70" t="s">
        <v>1967</v>
      </c>
      <c r="H264" s="3" t="s">
        <v>1979</v>
      </c>
      <c r="I264" s="11"/>
      <c r="J264" s="118" t="s">
        <v>1960</v>
      </c>
      <c r="K264" s="139" t="s">
        <v>1969</v>
      </c>
    </row>
    <row r="265" spans="1:11" ht="15" customHeight="1">
      <c r="A265" s="130">
        <v>302</v>
      </c>
      <c r="B265" s="131" t="s">
        <v>1963</v>
      </c>
      <c r="C265" s="132" t="s">
        <v>1966</v>
      </c>
      <c r="D265" s="132" t="s">
        <v>1959</v>
      </c>
      <c r="E265" s="133" t="s">
        <v>460</v>
      </c>
      <c r="F265" s="134" t="s">
        <v>109</v>
      </c>
      <c r="G265" s="131" t="s">
        <v>1968</v>
      </c>
      <c r="H265" s="135" t="s">
        <v>1980</v>
      </c>
      <c r="I265" s="136"/>
      <c r="J265" s="118" t="s">
        <v>1961</v>
      </c>
      <c r="K265" s="139" t="s">
        <v>1969</v>
      </c>
    </row>
  </sheetData>
  <autoFilter ref="A1:I265" xr:uid="{00000000-0009-0000-0000-000003000000}"/>
  <phoneticPr fontId="1"/>
  <dataValidations count="2">
    <dataValidation imeMode="hiragana" allowBlank="1" showInputMessage="1" showErrorMessage="1" sqref="E234:E243 E106:E120" xr:uid="{0E08A126-CF67-41E0-9FB0-1E68C0221020}"/>
    <dataValidation imeMode="off" allowBlank="1" showInputMessage="1" showErrorMessage="1" sqref="F234:F243 I234:I243 F106:F120 I106:I120" xr:uid="{AD1FBD44-6ECF-4B25-B981-AF8952A78307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E1B1-5EE9-4B6F-95F4-00E5C1C4B009}">
  <sheetPr codeName="Sheet7"/>
  <dimension ref="B1:N71"/>
  <sheetViews>
    <sheetView showGridLines="0" workbookViewId="0">
      <pane ySplit="3" topLeftCell="A4" activePane="bottomLeft" state="frozen"/>
      <selection activeCell="D212" sqref="D212"/>
      <selection pane="bottomLeft" activeCell="A4" sqref="A4"/>
    </sheetView>
  </sheetViews>
  <sheetFormatPr defaultColWidth="9" defaultRowHeight="15" customHeight="1"/>
  <cols>
    <col min="1" max="1" width="2.25" style="89" customWidth="1"/>
    <col min="2" max="2" width="5.875" style="89" customWidth="1"/>
    <col min="3" max="3" width="15.375" style="89" bestFit="1" customWidth="1"/>
    <col min="4" max="4" width="26.375" style="89" bestFit="1" customWidth="1"/>
    <col min="5" max="5" width="17.125" style="89" customWidth="1"/>
    <col min="6" max="6" width="11.625" style="89" customWidth="1"/>
    <col min="7" max="7" width="9.25" style="89" customWidth="1"/>
    <col min="8" max="8" width="11.375" style="89" bestFit="1" customWidth="1"/>
    <col min="9" max="9" width="34.625" style="89" customWidth="1"/>
    <col min="10" max="10" width="16.125" style="89" customWidth="1"/>
    <col min="11" max="11" width="18.125" style="89" customWidth="1"/>
    <col min="12" max="12" width="25.75" style="89" bestFit="1" customWidth="1"/>
    <col min="13" max="14" width="11.25" style="89" customWidth="1"/>
    <col min="15" max="16384" width="9" style="89"/>
  </cols>
  <sheetData>
    <row r="1" spans="2:14" ht="15" customHeight="1">
      <c r="B1" s="89" t="s">
        <v>1731</v>
      </c>
      <c r="C1" s="77"/>
      <c r="D1" s="77"/>
      <c r="E1" s="77"/>
      <c r="F1" s="90"/>
      <c r="G1" s="91"/>
      <c r="H1" s="77"/>
      <c r="I1" s="92"/>
      <c r="J1" s="93"/>
    </row>
    <row r="2" spans="2:14" ht="15" customHeight="1">
      <c r="C2" s="77"/>
      <c r="D2" s="77"/>
      <c r="E2" s="77"/>
      <c r="F2" s="90"/>
      <c r="G2" s="94"/>
      <c r="H2" s="77"/>
      <c r="I2" s="92"/>
      <c r="J2" s="93"/>
    </row>
    <row r="3" spans="2:14" ht="23.25" customHeight="1">
      <c r="B3" s="95" t="s">
        <v>104</v>
      </c>
      <c r="C3" s="95" t="s">
        <v>105</v>
      </c>
      <c r="D3" s="95" t="s">
        <v>106</v>
      </c>
      <c r="E3" s="95" t="s">
        <v>107</v>
      </c>
      <c r="F3" s="95" t="s">
        <v>108</v>
      </c>
      <c r="G3" s="95" t="s">
        <v>109</v>
      </c>
      <c r="H3" s="95" t="s">
        <v>110</v>
      </c>
      <c r="I3" s="95" t="s">
        <v>111</v>
      </c>
      <c r="J3" s="95" t="s">
        <v>112</v>
      </c>
      <c r="K3" s="95" t="s">
        <v>1732</v>
      </c>
      <c r="L3" s="95" t="s">
        <v>1733</v>
      </c>
      <c r="M3" s="95" t="s">
        <v>1734</v>
      </c>
      <c r="N3" s="95" t="s">
        <v>1735</v>
      </c>
    </row>
    <row r="4" spans="2:14" ht="15" customHeight="1">
      <c r="B4" s="96">
        <v>2</v>
      </c>
      <c r="C4" s="97" t="s">
        <v>120</v>
      </c>
      <c r="D4" s="98" t="s">
        <v>1736</v>
      </c>
      <c r="E4" s="98" t="s">
        <v>1737</v>
      </c>
      <c r="F4" s="99" t="s">
        <v>116</v>
      </c>
      <c r="G4" s="100" t="s">
        <v>109</v>
      </c>
      <c r="H4" s="97" t="s">
        <v>117</v>
      </c>
      <c r="I4" s="101" t="s">
        <v>1738</v>
      </c>
      <c r="J4" s="102" t="s">
        <v>1739</v>
      </c>
      <c r="K4" s="103" t="s">
        <v>1740</v>
      </c>
      <c r="L4" s="103" t="s">
        <v>1741</v>
      </c>
      <c r="M4" s="104" t="s">
        <v>120</v>
      </c>
      <c r="N4" s="104">
        <v>44287</v>
      </c>
    </row>
    <row r="5" spans="2:14" ht="15" customHeight="1">
      <c r="B5" s="96">
        <v>3</v>
      </c>
      <c r="C5" s="97" t="s">
        <v>1742</v>
      </c>
      <c r="D5" s="98" t="s">
        <v>1743</v>
      </c>
      <c r="E5" s="98" t="s">
        <v>1744</v>
      </c>
      <c r="F5" s="99" t="s">
        <v>116</v>
      </c>
      <c r="G5" s="100" t="s">
        <v>109</v>
      </c>
      <c r="H5" s="97" t="s">
        <v>117</v>
      </c>
      <c r="I5" s="101" t="s">
        <v>1745</v>
      </c>
      <c r="J5" s="102" t="s">
        <v>1746</v>
      </c>
      <c r="K5" s="103" t="s">
        <v>1740</v>
      </c>
      <c r="L5" s="103" t="s">
        <v>1741</v>
      </c>
      <c r="M5" s="104" t="s">
        <v>120</v>
      </c>
      <c r="N5" s="104">
        <v>44287</v>
      </c>
    </row>
    <row r="6" spans="2:14" ht="15" customHeight="1">
      <c r="B6" s="96">
        <v>34</v>
      </c>
      <c r="C6" s="97" t="s">
        <v>303</v>
      </c>
      <c r="D6" s="98" t="s">
        <v>1747</v>
      </c>
      <c r="E6" s="105" t="s">
        <v>1748</v>
      </c>
      <c r="F6" s="99" t="s">
        <v>306</v>
      </c>
      <c r="G6" s="100" t="s">
        <v>109</v>
      </c>
      <c r="H6" s="97" t="s">
        <v>288</v>
      </c>
      <c r="I6" s="101" t="s">
        <v>1749</v>
      </c>
      <c r="J6" s="102" t="s">
        <v>1750</v>
      </c>
      <c r="K6" s="103" t="s">
        <v>1740</v>
      </c>
      <c r="L6" s="103" t="s">
        <v>1751</v>
      </c>
      <c r="M6" s="104" t="s">
        <v>303</v>
      </c>
      <c r="N6" s="104">
        <v>44287</v>
      </c>
    </row>
    <row r="7" spans="2:14" ht="15" customHeight="1">
      <c r="B7" s="96">
        <v>35</v>
      </c>
      <c r="C7" s="97" t="s">
        <v>1752</v>
      </c>
      <c r="D7" s="98" t="s">
        <v>1753</v>
      </c>
      <c r="E7" s="98" t="s">
        <v>1754</v>
      </c>
      <c r="F7" s="99" t="s">
        <v>1755</v>
      </c>
      <c r="G7" s="100" t="s">
        <v>109</v>
      </c>
      <c r="H7" s="97" t="s">
        <v>288</v>
      </c>
      <c r="I7" s="101" t="s">
        <v>1756</v>
      </c>
      <c r="J7" s="102" t="s">
        <v>1757</v>
      </c>
      <c r="K7" s="103" t="s">
        <v>1740</v>
      </c>
      <c r="L7" s="103" t="s">
        <v>1751</v>
      </c>
      <c r="M7" s="104" t="s">
        <v>303</v>
      </c>
      <c r="N7" s="104">
        <v>44287</v>
      </c>
    </row>
    <row r="8" spans="2:14" ht="15" customHeight="1">
      <c r="B8" s="96">
        <v>179</v>
      </c>
      <c r="C8" s="97" t="s">
        <v>1082</v>
      </c>
      <c r="D8" s="98" t="s">
        <v>1083</v>
      </c>
      <c r="E8" s="98" t="s">
        <v>1084</v>
      </c>
      <c r="F8" s="99" t="s">
        <v>1085</v>
      </c>
      <c r="G8" s="100" t="s">
        <v>109</v>
      </c>
      <c r="H8" s="97" t="s">
        <v>1063</v>
      </c>
      <c r="I8" s="101" t="s">
        <v>1086</v>
      </c>
      <c r="J8" s="102" t="s">
        <v>1087</v>
      </c>
      <c r="K8" s="103" t="s">
        <v>1758</v>
      </c>
      <c r="L8" s="103" t="s">
        <v>1759</v>
      </c>
      <c r="M8" s="104" t="s">
        <v>1082</v>
      </c>
      <c r="N8" s="104">
        <v>44287</v>
      </c>
    </row>
    <row r="9" spans="2:14" ht="15" customHeight="1">
      <c r="B9" s="96">
        <v>180</v>
      </c>
      <c r="C9" s="97" t="s">
        <v>1760</v>
      </c>
      <c r="D9" s="98" t="s">
        <v>1761</v>
      </c>
      <c r="E9" s="98" t="s">
        <v>1762</v>
      </c>
      <c r="F9" s="99" t="s">
        <v>1763</v>
      </c>
      <c r="G9" s="100" t="s">
        <v>109</v>
      </c>
      <c r="H9" s="97" t="s">
        <v>1063</v>
      </c>
      <c r="I9" s="101" t="s">
        <v>1764</v>
      </c>
      <c r="J9" s="106" t="s">
        <v>1765</v>
      </c>
      <c r="K9" s="103" t="s">
        <v>1766</v>
      </c>
      <c r="L9" s="103" t="s">
        <v>1759</v>
      </c>
      <c r="M9" s="104" t="s">
        <v>1082</v>
      </c>
      <c r="N9" s="104">
        <v>44287</v>
      </c>
    </row>
    <row r="10" spans="2:14" ht="15" customHeight="1">
      <c r="B10" s="96">
        <v>217</v>
      </c>
      <c r="C10" s="97" t="s">
        <v>1300</v>
      </c>
      <c r="D10" s="98" t="s">
        <v>1767</v>
      </c>
      <c r="E10" s="98" t="s">
        <v>1768</v>
      </c>
      <c r="F10" s="99" t="s">
        <v>1303</v>
      </c>
      <c r="G10" s="100" t="s">
        <v>109</v>
      </c>
      <c r="H10" s="97" t="s">
        <v>1237</v>
      </c>
      <c r="I10" s="101" t="s">
        <v>1304</v>
      </c>
      <c r="J10" s="102" t="s">
        <v>1305</v>
      </c>
      <c r="K10" s="103" t="s">
        <v>1740</v>
      </c>
      <c r="L10" s="103" t="s">
        <v>1769</v>
      </c>
      <c r="M10" s="104" t="s">
        <v>1300</v>
      </c>
      <c r="N10" s="104">
        <v>44287</v>
      </c>
    </row>
    <row r="11" spans="2:14" ht="15" customHeight="1">
      <c r="B11" s="96">
        <v>218</v>
      </c>
      <c r="C11" s="97" t="s">
        <v>1770</v>
      </c>
      <c r="D11" s="98" t="s">
        <v>1771</v>
      </c>
      <c r="E11" s="98" t="s">
        <v>1772</v>
      </c>
      <c r="F11" s="99" t="s">
        <v>1773</v>
      </c>
      <c r="G11" s="100" t="s">
        <v>109</v>
      </c>
      <c r="H11" s="97" t="s">
        <v>1237</v>
      </c>
      <c r="I11" s="101" t="s">
        <v>1774</v>
      </c>
      <c r="J11" s="102" t="s">
        <v>1775</v>
      </c>
      <c r="K11" s="103" t="s">
        <v>1740</v>
      </c>
      <c r="L11" s="103" t="s">
        <v>1769</v>
      </c>
      <c r="M11" s="104" t="s">
        <v>1300</v>
      </c>
      <c r="N11" s="104">
        <v>44287</v>
      </c>
    </row>
    <row r="12" spans="2:14" ht="15" customHeight="1">
      <c r="B12" s="96">
        <v>232</v>
      </c>
      <c r="C12" s="97" t="s">
        <v>1381</v>
      </c>
      <c r="D12" s="98" t="s">
        <v>1382</v>
      </c>
      <c r="E12" s="98" t="s">
        <v>1383</v>
      </c>
      <c r="F12" s="99" t="s">
        <v>1309</v>
      </c>
      <c r="G12" s="100" t="s">
        <v>109</v>
      </c>
      <c r="H12" s="97" t="s">
        <v>1237</v>
      </c>
      <c r="I12" s="101" t="s">
        <v>1384</v>
      </c>
      <c r="J12" s="102" t="s">
        <v>1385</v>
      </c>
      <c r="K12" s="103" t="s">
        <v>1758</v>
      </c>
      <c r="L12" s="103" t="s">
        <v>1383</v>
      </c>
      <c r="M12" s="104" t="s">
        <v>1381</v>
      </c>
      <c r="N12" s="104">
        <v>44287</v>
      </c>
    </row>
    <row r="13" spans="2:14" ht="15" customHeight="1">
      <c r="B13" s="96">
        <v>233</v>
      </c>
      <c r="C13" s="97" t="s">
        <v>1776</v>
      </c>
      <c r="D13" s="98" t="s">
        <v>1777</v>
      </c>
      <c r="E13" s="98" t="s">
        <v>1778</v>
      </c>
      <c r="F13" s="99" t="s">
        <v>1773</v>
      </c>
      <c r="G13" s="100" t="s">
        <v>109</v>
      </c>
      <c r="H13" s="97" t="s">
        <v>1237</v>
      </c>
      <c r="I13" s="101" t="s">
        <v>1779</v>
      </c>
      <c r="J13" s="102" t="s">
        <v>1780</v>
      </c>
      <c r="K13" s="103" t="s">
        <v>1766</v>
      </c>
      <c r="L13" s="103" t="s">
        <v>1383</v>
      </c>
      <c r="M13" s="104" t="s">
        <v>1381</v>
      </c>
      <c r="N13" s="104">
        <v>44287</v>
      </c>
    </row>
    <row r="14" spans="2:14" ht="15" customHeight="1">
      <c r="B14" s="96">
        <v>264</v>
      </c>
      <c r="C14" s="97" t="s">
        <v>1563</v>
      </c>
      <c r="D14" s="98" t="s">
        <v>1781</v>
      </c>
      <c r="E14" s="98" t="s">
        <v>1782</v>
      </c>
      <c r="F14" s="99" t="s">
        <v>1783</v>
      </c>
      <c r="G14" s="100" t="s">
        <v>109</v>
      </c>
      <c r="H14" s="97" t="s">
        <v>1500</v>
      </c>
      <c r="I14" s="101" t="s">
        <v>1784</v>
      </c>
      <c r="J14" s="102" t="s">
        <v>1785</v>
      </c>
      <c r="K14" s="103" t="s">
        <v>1740</v>
      </c>
      <c r="L14" s="103" t="s">
        <v>1565</v>
      </c>
      <c r="M14" s="104" t="s">
        <v>1563</v>
      </c>
      <c r="N14" s="104">
        <v>44287</v>
      </c>
    </row>
    <row r="15" spans="2:14" ht="15" customHeight="1">
      <c r="B15" s="96">
        <v>265</v>
      </c>
      <c r="C15" s="97" t="s">
        <v>1786</v>
      </c>
      <c r="D15" s="98" t="s">
        <v>1787</v>
      </c>
      <c r="E15" s="98" t="s">
        <v>1788</v>
      </c>
      <c r="F15" s="99" t="s">
        <v>1566</v>
      </c>
      <c r="G15" s="100" t="s">
        <v>109</v>
      </c>
      <c r="H15" s="97" t="s">
        <v>1500</v>
      </c>
      <c r="I15" s="101" t="s">
        <v>1789</v>
      </c>
      <c r="J15" s="102" t="s">
        <v>1790</v>
      </c>
      <c r="K15" s="103" t="s">
        <v>1740</v>
      </c>
      <c r="L15" s="103" t="s">
        <v>1565</v>
      </c>
      <c r="M15" s="104" t="s">
        <v>1563</v>
      </c>
      <c r="N15" s="104">
        <v>44287</v>
      </c>
    </row>
    <row r="16" spans="2:14" ht="15" customHeight="1">
      <c r="B16" s="96">
        <v>266</v>
      </c>
      <c r="C16" s="97" t="s">
        <v>1791</v>
      </c>
      <c r="D16" s="98" t="s">
        <v>1792</v>
      </c>
      <c r="E16" s="98" t="s">
        <v>1793</v>
      </c>
      <c r="F16" s="99" t="s">
        <v>1794</v>
      </c>
      <c r="G16" s="100" t="s">
        <v>109</v>
      </c>
      <c r="H16" s="97" t="s">
        <v>1500</v>
      </c>
      <c r="I16" s="101" t="s">
        <v>1795</v>
      </c>
      <c r="J16" s="102" t="s">
        <v>1796</v>
      </c>
      <c r="K16" s="103" t="s">
        <v>1740</v>
      </c>
      <c r="L16" s="103" t="s">
        <v>1565</v>
      </c>
      <c r="M16" s="104" t="s">
        <v>1563</v>
      </c>
      <c r="N16" s="104">
        <v>44287</v>
      </c>
    </row>
    <row r="17" spans="2:14" ht="15" customHeight="1">
      <c r="B17" s="96">
        <v>267</v>
      </c>
      <c r="C17" s="97" t="s">
        <v>1797</v>
      </c>
      <c r="D17" s="98" t="s">
        <v>1798</v>
      </c>
      <c r="E17" s="98" t="s">
        <v>1799</v>
      </c>
      <c r="F17" s="99" t="s">
        <v>1800</v>
      </c>
      <c r="G17" s="100" t="s">
        <v>109</v>
      </c>
      <c r="H17" s="97" t="s">
        <v>1500</v>
      </c>
      <c r="I17" s="101" t="s">
        <v>1801</v>
      </c>
      <c r="J17" s="102" t="s">
        <v>1802</v>
      </c>
      <c r="K17" s="103" t="s">
        <v>1740</v>
      </c>
      <c r="L17" s="103" t="s">
        <v>1565</v>
      </c>
      <c r="M17" s="104" t="s">
        <v>1563</v>
      </c>
      <c r="N17" s="104">
        <v>44287</v>
      </c>
    </row>
    <row r="18" spans="2:14" ht="15" customHeight="1">
      <c r="B18" s="96">
        <v>278</v>
      </c>
      <c r="C18" s="97" t="s">
        <v>1626</v>
      </c>
      <c r="D18" s="98" t="s">
        <v>1627</v>
      </c>
      <c r="E18" s="98" t="s">
        <v>1628</v>
      </c>
      <c r="F18" s="99" t="s">
        <v>1803</v>
      </c>
      <c r="G18" s="100" t="s">
        <v>109</v>
      </c>
      <c r="H18" s="97" t="s">
        <v>1623</v>
      </c>
      <c r="I18" s="101" t="s">
        <v>1804</v>
      </c>
      <c r="J18" s="102">
        <v>725150</v>
      </c>
      <c r="K18" s="103" t="s">
        <v>1766</v>
      </c>
      <c r="L18" s="103" t="s">
        <v>1628</v>
      </c>
      <c r="M18" s="104" t="s">
        <v>1626</v>
      </c>
      <c r="N18" s="104">
        <v>44287</v>
      </c>
    </row>
    <row r="19" spans="2:14" ht="15" customHeight="1">
      <c r="B19" s="96">
        <v>279</v>
      </c>
      <c r="C19" s="97" t="s">
        <v>1805</v>
      </c>
      <c r="D19" s="98" t="s">
        <v>1806</v>
      </c>
      <c r="E19" s="98" t="s">
        <v>1807</v>
      </c>
      <c r="F19" s="99" t="s">
        <v>1808</v>
      </c>
      <c r="G19" s="100" t="s">
        <v>109</v>
      </c>
      <c r="H19" s="97" t="s">
        <v>1623</v>
      </c>
      <c r="I19" s="101" t="s">
        <v>1809</v>
      </c>
      <c r="J19" s="102">
        <v>732926</v>
      </c>
      <c r="K19" s="103" t="s">
        <v>1766</v>
      </c>
      <c r="L19" s="103" t="s">
        <v>1628</v>
      </c>
      <c r="M19" s="104" t="s">
        <v>1626</v>
      </c>
      <c r="N19" s="104">
        <v>44287</v>
      </c>
    </row>
    <row r="20" spans="2:14" ht="15" customHeight="1">
      <c r="B20" s="96">
        <v>281</v>
      </c>
      <c r="C20" s="97" t="s">
        <v>1810</v>
      </c>
      <c r="D20" s="98" t="s">
        <v>1811</v>
      </c>
      <c r="E20" s="98" t="s">
        <v>1812</v>
      </c>
      <c r="F20" s="107" t="s">
        <v>1813</v>
      </c>
      <c r="G20" s="108" t="s">
        <v>109</v>
      </c>
      <c r="H20" s="97" t="s">
        <v>1623</v>
      </c>
      <c r="I20" s="109" t="s">
        <v>1814</v>
      </c>
      <c r="J20" s="97">
        <v>792521</v>
      </c>
      <c r="K20" s="103" t="s">
        <v>1766</v>
      </c>
      <c r="L20" s="103" t="s">
        <v>1628</v>
      </c>
      <c r="M20" s="104" t="s">
        <v>1626</v>
      </c>
      <c r="N20" s="104">
        <v>44287</v>
      </c>
    </row>
    <row r="21" spans="2:14" ht="15" customHeight="1">
      <c r="B21" s="96">
        <v>63</v>
      </c>
      <c r="C21" s="97" t="s">
        <v>1815</v>
      </c>
      <c r="D21" s="98" t="s">
        <v>1816</v>
      </c>
      <c r="E21" s="98" t="s">
        <v>1817</v>
      </c>
      <c r="F21" s="107" t="s">
        <v>1818</v>
      </c>
      <c r="G21" s="108" t="s">
        <v>109</v>
      </c>
      <c r="H21" s="97" t="s">
        <v>454</v>
      </c>
      <c r="I21" s="109" t="s">
        <v>1819</v>
      </c>
      <c r="J21" s="97" t="s">
        <v>1820</v>
      </c>
      <c r="K21" s="103" t="s">
        <v>1766</v>
      </c>
      <c r="L21" s="103" t="s">
        <v>459</v>
      </c>
      <c r="M21" s="104" t="s">
        <v>457</v>
      </c>
      <c r="N21" s="104">
        <v>44652</v>
      </c>
    </row>
    <row r="22" spans="2:14" ht="15" customHeight="1">
      <c r="B22" s="96">
        <v>64</v>
      </c>
      <c r="C22" s="97" t="s">
        <v>457</v>
      </c>
      <c r="D22" s="98" t="s">
        <v>458</v>
      </c>
      <c r="E22" s="98" t="s">
        <v>459</v>
      </c>
      <c r="F22" s="107" t="s">
        <v>460</v>
      </c>
      <c r="G22" s="108" t="s">
        <v>109</v>
      </c>
      <c r="H22" s="97" t="s">
        <v>454</v>
      </c>
      <c r="I22" s="109" t="s">
        <v>1821</v>
      </c>
      <c r="J22" s="97" t="s">
        <v>462</v>
      </c>
      <c r="K22" s="103" t="s">
        <v>1758</v>
      </c>
      <c r="L22" s="103" t="s">
        <v>459</v>
      </c>
      <c r="M22" s="104" t="s">
        <v>457</v>
      </c>
      <c r="N22" s="104">
        <v>44652</v>
      </c>
    </row>
    <row r="23" spans="2:14" ht="15" customHeight="1">
      <c r="B23" s="96">
        <v>127</v>
      </c>
      <c r="C23" s="97" t="s">
        <v>1822</v>
      </c>
      <c r="D23" s="98" t="s">
        <v>1823</v>
      </c>
      <c r="E23" s="98" t="s">
        <v>1824</v>
      </c>
      <c r="F23" s="107" t="s">
        <v>1825</v>
      </c>
      <c r="G23" s="108" t="s">
        <v>109</v>
      </c>
      <c r="H23" s="97" t="s">
        <v>697</v>
      </c>
      <c r="I23" s="109" t="s">
        <v>1826</v>
      </c>
      <c r="J23" s="97" t="s">
        <v>1827</v>
      </c>
      <c r="K23" s="103" t="s">
        <v>1766</v>
      </c>
      <c r="L23" s="103" t="s">
        <v>893</v>
      </c>
      <c r="M23" s="104" t="s">
        <v>891</v>
      </c>
      <c r="N23" s="104">
        <v>44652</v>
      </c>
    </row>
    <row r="24" spans="2:14" ht="15" customHeight="1">
      <c r="B24" s="96">
        <v>142</v>
      </c>
      <c r="C24" s="97" t="s">
        <v>891</v>
      </c>
      <c r="D24" s="98" t="s">
        <v>892</v>
      </c>
      <c r="E24" s="98" t="s">
        <v>893</v>
      </c>
      <c r="F24" s="107" t="s">
        <v>894</v>
      </c>
      <c r="G24" s="108" t="s">
        <v>109</v>
      </c>
      <c r="H24" s="97" t="s">
        <v>697</v>
      </c>
      <c r="I24" s="109" t="s">
        <v>895</v>
      </c>
      <c r="J24" s="97" t="s">
        <v>896</v>
      </c>
      <c r="K24" s="103" t="s">
        <v>1758</v>
      </c>
      <c r="L24" s="103" t="s">
        <v>893</v>
      </c>
      <c r="M24" s="104" t="s">
        <v>891</v>
      </c>
      <c r="N24" s="104">
        <v>44652</v>
      </c>
    </row>
    <row r="25" spans="2:14" ht="15" customHeight="1">
      <c r="B25" s="96">
        <v>105</v>
      </c>
      <c r="C25" s="97" t="s">
        <v>1828</v>
      </c>
      <c r="D25" s="98" t="s">
        <v>1829</v>
      </c>
      <c r="E25" s="98" t="s">
        <v>1830</v>
      </c>
      <c r="F25" s="107" t="s">
        <v>1831</v>
      </c>
      <c r="G25" s="108" t="s">
        <v>109</v>
      </c>
      <c r="H25" s="97" t="s">
        <v>651</v>
      </c>
      <c r="I25" s="109" t="s">
        <v>1832</v>
      </c>
      <c r="J25" s="97" t="s">
        <v>1833</v>
      </c>
      <c r="K25" s="103" t="s">
        <v>1766</v>
      </c>
      <c r="L25" s="103" t="s">
        <v>690</v>
      </c>
      <c r="M25" s="104" t="s">
        <v>688</v>
      </c>
      <c r="N25" s="104">
        <v>44652</v>
      </c>
    </row>
    <row r="26" spans="2:14" ht="15" customHeight="1">
      <c r="B26" s="96">
        <v>106</v>
      </c>
      <c r="C26" s="97" t="s">
        <v>688</v>
      </c>
      <c r="D26" s="98" t="s">
        <v>689</v>
      </c>
      <c r="E26" s="98" t="s">
        <v>690</v>
      </c>
      <c r="F26" s="107" t="s">
        <v>663</v>
      </c>
      <c r="G26" s="108" t="s">
        <v>109</v>
      </c>
      <c r="H26" s="97" t="s">
        <v>651</v>
      </c>
      <c r="I26" s="109" t="s">
        <v>691</v>
      </c>
      <c r="J26" s="97" t="s">
        <v>692</v>
      </c>
      <c r="K26" s="103" t="s">
        <v>1758</v>
      </c>
      <c r="L26" s="103" t="s">
        <v>690</v>
      </c>
      <c r="M26" s="104" t="s">
        <v>688</v>
      </c>
      <c r="N26" s="104">
        <v>44652</v>
      </c>
    </row>
    <row r="27" spans="2:14" ht="15" customHeight="1">
      <c r="B27" s="96">
        <v>282</v>
      </c>
      <c r="C27" s="97" t="s">
        <v>1638</v>
      </c>
      <c r="D27" s="98" t="s">
        <v>1834</v>
      </c>
      <c r="E27" s="98" t="s">
        <v>1835</v>
      </c>
      <c r="F27" s="107" t="s">
        <v>1836</v>
      </c>
      <c r="G27" s="108" t="s">
        <v>109</v>
      </c>
      <c r="H27" s="97" t="s">
        <v>1623</v>
      </c>
      <c r="I27" s="109" t="s">
        <v>1837</v>
      </c>
      <c r="J27" s="97">
        <v>432002</v>
      </c>
      <c r="K27" s="103" t="s">
        <v>1740</v>
      </c>
      <c r="L27" s="103" t="s">
        <v>1838</v>
      </c>
      <c r="M27" s="104" t="s">
        <v>1638</v>
      </c>
      <c r="N27" s="104">
        <v>44652</v>
      </c>
    </row>
    <row r="28" spans="2:14" ht="15" customHeight="1">
      <c r="B28" s="96">
        <v>283</v>
      </c>
      <c r="C28" s="97" t="s">
        <v>1839</v>
      </c>
      <c r="D28" s="98" t="s">
        <v>1840</v>
      </c>
      <c r="E28" s="98" t="s">
        <v>1841</v>
      </c>
      <c r="F28" s="107" t="s">
        <v>1707</v>
      </c>
      <c r="G28" s="108" t="s">
        <v>109</v>
      </c>
      <c r="H28" s="97" t="s">
        <v>1623</v>
      </c>
      <c r="I28" s="109" t="s">
        <v>1842</v>
      </c>
      <c r="J28" s="97">
        <v>422503</v>
      </c>
      <c r="K28" s="103" t="s">
        <v>1740</v>
      </c>
      <c r="L28" s="103" t="s">
        <v>1838</v>
      </c>
      <c r="M28" s="104" t="s">
        <v>1638</v>
      </c>
      <c r="N28" s="104">
        <v>44652</v>
      </c>
    </row>
    <row r="29" spans="2:14" ht="15" customHeight="1">
      <c r="B29" s="96">
        <v>284</v>
      </c>
      <c r="C29" s="97" t="s">
        <v>1843</v>
      </c>
      <c r="D29" s="98" t="s">
        <v>1844</v>
      </c>
      <c r="E29" s="98" t="s">
        <v>1845</v>
      </c>
      <c r="F29" s="107" t="s">
        <v>1641</v>
      </c>
      <c r="G29" s="108" t="s">
        <v>109</v>
      </c>
      <c r="H29" s="97" t="s">
        <v>1623</v>
      </c>
      <c r="I29" s="109" t="s">
        <v>1643</v>
      </c>
      <c r="J29" s="97">
        <v>422501</v>
      </c>
      <c r="K29" s="103" t="s">
        <v>1740</v>
      </c>
      <c r="L29" s="103" t="s">
        <v>1838</v>
      </c>
      <c r="M29" s="104" t="s">
        <v>1638</v>
      </c>
      <c r="N29" s="104">
        <v>44652</v>
      </c>
    </row>
    <row r="30" spans="2:14" ht="15" customHeight="1">
      <c r="B30" s="96">
        <v>285</v>
      </c>
      <c r="C30" s="97" t="s">
        <v>1846</v>
      </c>
      <c r="D30" s="98" t="s">
        <v>1847</v>
      </c>
      <c r="E30" s="98" t="s">
        <v>1848</v>
      </c>
      <c r="F30" s="107" t="s">
        <v>1849</v>
      </c>
      <c r="G30" s="108" t="s">
        <v>109</v>
      </c>
      <c r="H30" s="97" t="s">
        <v>1623</v>
      </c>
      <c r="I30" s="109" t="s">
        <v>1850</v>
      </c>
      <c r="J30" s="97">
        <v>422502</v>
      </c>
      <c r="K30" s="103" t="s">
        <v>1740</v>
      </c>
      <c r="L30" s="103" t="s">
        <v>1838</v>
      </c>
      <c r="M30" s="104" t="s">
        <v>1638</v>
      </c>
      <c r="N30" s="104">
        <v>44652</v>
      </c>
    </row>
    <row r="31" spans="2:14" ht="15" customHeight="1">
      <c r="B31" s="96">
        <v>38</v>
      </c>
      <c r="C31" s="97" t="s">
        <v>321</v>
      </c>
      <c r="D31" s="98" t="s">
        <v>1851</v>
      </c>
      <c r="E31" s="98" t="s">
        <v>1852</v>
      </c>
      <c r="F31" s="107" t="s">
        <v>324</v>
      </c>
      <c r="G31" s="108" t="s">
        <v>109</v>
      </c>
      <c r="H31" s="97" t="s">
        <v>288</v>
      </c>
      <c r="I31" s="109" t="s">
        <v>325</v>
      </c>
      <c r="J31" s="97" t="s">
        <v>326</v>
      </c>
      <c r="K31" s="103" t="s">
        <v>1740</v>
      </c>
      <c r="L31" s="103" t="s">
        <v>323</v>
      </c>
      <c r="M31" s="97" t="s">
        <v>321</v>
      </c>
      <c r="N31" s="104">
        <v>45017</v>
      </c>
    </row>
    <row r="32" spans="2:14" ht="15" customHeight="1">
      <c r="B32" s="96">
        <v>39</v>
      </c>
      <c r="C32" s="97" t="s">
        <v>1853</v>
      </c>
      <c r="D32" s="98" t="s">
        <v>1854</v>
      </c>
      <c r="E32" s="98" t="s">
        <v>1855</v>
      </c>
      <c r="F32" s="99" t="s">
        <v>1856</v>
      </c>
      <c r="G32" s="100" t="s">
        <v>109</v>
      </c>
      <c r="H32" s="97" t="s">
        <v>288</v>
      </c>
      <c r="I32" s="101" t="s">
        <v>1857</v>
      </c>
      <c r="J32" s="102" t="s">
        <v>1858</v>
      </c>
      <c r="K32" s="103" t="s">
        <v>1740</v>
      </c>
      <c r="L32" s="103" t="s">
        <v>323</v>
      </c>
      <c r="M32" s="97" t="s">
        <v>321</v>
      </c>
      <c r="N32" s="104">
        <v>45017</v>
      </c>
    </row>
    <row r="33" spans="2:14" ht="15" customHeight="1">
      <c r="B33" s="96">
        <v>53</v>
      </c>
      <c r="C33" s="97" t="s">
        <v>1859</v>
      </c>
      <c r="D33" s="98" t="s">
        <v>1860</v>
      </c>
      <c r="E33" s="98" t="s">
        <v>1861</v>
      </c>
      <c r="F33" s="99" t="s">
        <v>324</v>
      </c>
      <c r="G33" s="100" t="s">
        <v>109</v>
      </c>
      <c r="H33" s="97" t="s">
        <v>288</v>
      </c>
      <c r="I33" s="101" t="s">
        <v>1862</v>
      </c>
      <c r="J33" s="102" t="s">
        <v>1863</v>
      </c>
      <c r="K33" s="103" t="s">
        <v>1740</v>
      </c>
      <c r="L33" s="103" t="s">
        <v>323</v>
      </c>
      <c r="M33" s="97" t="s">
        <v>321</v>
      </c>
      <c r="N33" s="104">
        <v>45017</v>
      </c>
    </row>
    <row r="34" spans="2:14" ht="15" customHeight="1">
      <c r="B34" s="96">
        <v>70</v>
      </c>
      <c r="C34" s="97" t="s">
        <v>494</v>
      </c>
      <c r="D34" s="98" t="s">
        <v>1864</v>
      </c>
      <c r="E34" s="98" t="s">
        <v>1865</v>
      </c>
      <c r="F34" s="99" t="s">
        <v>497</v>
      </c>
      <c r="G34" s="100" t="s">
        <v>109</v>
      </c>
      <c r="H34" s="97" t="s">
        <v>498</v>
      </c>
      <c r="I34" s="101" t="s">
        <v>499</v>
      </c>
      <c r="J34" s="102" t="s">
        <v>500</v>
      </c>
      <c r="K34" s="103" t="s">
        <v>1740</v>
      </c>
      <c r="L34" s="103" t="s">
        <v>496</v>
      </c>
      <c r="M34" s="97" t="s">
        <v>494</v>
      </c>
      <c r="N34" s="104">
        <v>45017</v>
      </c>
    </row>
    <row r="35" spans="2:14" ht="15" customHeight="1">
      <c r="B35" s="96">
        <v>81</v>
      </c>
      <c r="C35" s="97" t="s">
        <v>1866</v>
      </c>
      <c r="D35" s="98" t="s">
        <v>1867</v>
      </c>
      <c r="E35" s="98" t="s">
        <v>1868</v>
      </c>
      <c r="F35" s="99" t="s">
        <v>497</v>
      </c>
      <c r="G35" s="100" t="s">
        <v>109</v>
      </c>
      <c r="H35" s="97" t="s">
        <v>498</v>
      </c>
      <c r="I35" s="101" t="s">
        <v>1869</v>
      </c>
      <c r="J35" s="102" t="s">
        <v>1870</v>
      </c>
      <c r="K35" s="103" t="s">
        <v>1740</v>
      </c>
      <c r="L35" s="103" t="s">
        <v>496</v>
      </c>
      <c r="M35" s="97" t="s">
        <v>494</v>
      </c>
      <c r="N35" s="104">
        <v>45017</v>
      </c>
    </row>
    <row r="36" spans="2:14" ht="15" customHeight="1">
      <c r="B36" s="96">
        <v>155</v>
      </c>
      <c r="C36" s="97" t="s">
        <v>965</v>
      </c>
      <c r="D36" s="98" t="s">
        <v>966</v>
      </c>
      <c r="E36" s="98" t="s">
        <v>967</v>
      </c>
      <c r="F36" s="99" t="s">
        <v>968</v>
      </c>
      <c r="G36" s="108" t="s">
        <v>109</v>
      </c>
      <c r="H36" s="97" t="s">
        <v>697</v>
      </c>
      <c r="I36" s="101" t="s">
        <v>969</v>
      </c>
      <c r="J36" s="97" t="s">
        <v>970</v>
      </c>
      <c r="K36" s="103" t="s">
        <v>1758</v>
      </c>
      <c r="L36" s="97" t="s">
        <v>967</v>
      </c>
      <c r="M36" s="104" t="s">
        <v>965</v>
      </c>
      <c r="N36" s="104">
        <v>45017</v>
      </c>
    </row>
    <row r="37" spans="2:14" ht="15" customHeight="1">
      <c r="B37" s="96">
        <v>159</v>
      </c>
      <c r="C37" s="97" t="s">
        <v>1871</v>
      </c>
      <c r="D37" s="98" t="s">
        <v>1872</v>
      </c>
      <c r="E37" s="98" t="s">
        <v>1873</v>
      </c>
      <c r="F37" s="99" t="s">
        <v>816</v>
      </c>
      <c r="G37" s="108" t="s">
        <v>109</v>
      </c>
      <c r="H37" s="97" t="s">
        <v>697</v>
      </c>
      <c r="I37" s="101" t="s">
        <v>1874</v>
      </c>
      <c r="J37" s="97" t="s">
        <v>1875</v>
      </c>
      <c r="K37" s="103" t="s">
        <v>1766</v>
      </c>
      <c r="L37" s="97" t="s">
        <v>967</v>
      </c>
      <c r="M37" s="104" t="s">
        <v>965</v>
      </c>
      <c r="N37" s="104">
        <v>45017</v>
      </c>
    </row>
    <row r="38" spans="2:14" ht="15" customHeight="1">
      <c r="B38" s="96">
        <v>162</v>
      </c>
      <c r="C38" s="97" t="s">
        <v>1876</v>
      </c>
      <c r="D38" s="98" t="s">
        <v>1877</v>
      </c>
      <c r="E38" s="98" t="s">
        <v>1878</v>
      </c>
      <c r="F38" s="99" t="s">
        <v>846</v>
      </c>
      <c r="G38" s="108" t="s">
        <v>109</v>
      </c>
      <c r="H38" s="97" t="s">
        <v>697</v>
      </c>
      <c r="I38" s="101" t="s">
        <v>847</v>
      </c>
      <c r="J38" s="97" t="s">
        <v>1879</v>
      </c>
      <c r="K38" s="103" t="s">
        <v>1766</v>
      </c>
      <c r="L38" s="97" t="s">
        <v>967</v>
      </c>
      <c r="M38" s="104" t="s">
        <v>965</v>
      </c>
      <c r="N38" s="104">
        <v>45017</v>
      </c>
    </row>
    <row r="39" spans="2:14" ht="15" customHeight="1">
      <c r="B39" s="96">
        <v>163</v>
      </c>
      <c r="C39" s="97" t="s">
        <v>993</v>
      </c>
      <c r="D39" s="98" t="s">
        <v>994</v>
      </c>
      <c r="E39" s="98" t="s">
        <v>995</v>
      </c>
      <c r="F39" s="99" t="s">
        <v>774</v>
      </c>
      <c r="G39" s="100" t="s">
        <v>109</v>
      </c>
      <c r="H39" s="97" t="s">
        <v>697</v>
      </c>
      <c r="I39" s="101" t="s">
        <v>996</v>
      </c>
      <c r="J39" s="102" t="s">
        <v>997</v>
      </c>
      <c r="K39" s="103" t="s">
        <v>1758</v>
      </c>
      <c r="L39" s="97" t="s">
        <v>995</v>
      </c>
      <c r="M39" s="104" t="s">
        <v>993</v>
      </c>
      <c r="N39" s="104">
        <v>45017</v>
      </c>
    </row>
    <row r="40" spans="2:14" ht="15" customHeight="1">
      <c r="B40" s="96">
        <v>156</v>
      </c>
      <c r="C40" s="97" t="s">
        <v>1880</v>
      </c>
      <c r="D40" s="98" t="s">
        <v>1881</v>
      </c>
      <c r="E40" s="98" t="s">
        <v>1882</v>
      </c>
      <c r="F40" s="99" t="s">
        <v>1883</v>
      </c>
      <c r="G40" s="108" t="s">
        <v>109</v>
      </c>
      <c r="H40" s="97" t="s">
        <v>697</v>
      </c>
      <c r="I40" s="101" t="s">
        <v>1884</v>
      </c>
      <c r="J40" s="97" t="s">
        <v>1885</v>
      </c>
      <c r="K40" s="103" t="s">
        <v>1766</v>
      </c>
      <c r="L40" s="97" t="s">
        <v>995</v>
      </c>
      <c r="M40" s="104" t="s">
        <v>993</v>
      </c>
      <c r="N40" s="104">
        <v>45017</v>
      </c>
    </row>
    <row r="41" spans="2:14" ht="15" customHeight="1">
      <c r="B41" s="96">
        <v>106</v>
      </c>
      <c r="C41" s="97" t="s">
        <v>688</v>
      </c>
      <c r="D41" s="98" t="s">
        <v>689</v>
      </c>
      <c r="E41" s="98" t="s">
        <v>690</v>
      </c>
      <c r="F41" s="107" t="s">
        <v>663</v>
      </c>
      <c r="G41" s="108" t="s">
        <v>109</v>
      </c>
      <c r="H41" s="97" t="s">
        <v>651</v>
      </c>
      <c r="I41" s="109" t="s">
        <v>691</v>
      </c>
      <c r="J41" s="97" t="s">
        <v>692</v>
      </c>
      <c r="K41" s="103" t="s">
        <v>1758</v>
      </c>
      <c r="L41" s="97" t="s">
        <v>690</v>
      </c>
      <c r="M41" s="104" t="s">
        <v>688</v>
      </c>
      <c r="N41" s="104">
        <v>45017</v>
      </c>
    </row>
    <row r="42" spans="2:14" ht="15" customHeight="1">
      <c r="B42" s="96">
        <v>107</v>
      </c>
      <c r="C42" s="97" t="s">
        <v>1886</v>
      </c>
      <c r="D42" s="98" t="s">
        <v>1887</v>
      </c>
      <c r="E42" s="98" t="s">
        <v>1888</v>
      </c>
      <c r="F42" s="99" t="s">
        <v>1889</v>
      </c>
      <c r="G42" s="100" t="s">
        <v>109</v>
      </c>
      <c r="H42" s="97" t="s">
        <v>651</v>
      </c>
      <c r="I42" s="101" t="s">
        <v>1890</v>
      </c>
      <c r="J42" s="102" t="s">
        <v>1891</v>
      </c>
      <c r="K42" s="103" t="s">
        <v>1766</v>
      </c>
      <c r="L42" s="97" t="s">
        <v>690</v>
      </c>
      <c r="M42" s="104" t="s">
        <v>688</v>
      </c>
      <c r="N42" s="104">
        <v>45017</v>
      </c>
    </row>
    <row r="43" spans="2:14" ht="15" customHeight="1">
      <c r="B43" s="96">
        <v>108</v>
      </c>
      <c r="C43" s="97" t="s">
        <v>315</v>
      </c>
      <c r="D43" s="120" t="s">
        <v>316</v>
      </c>
      <c r="E43" s="98" t="s">
        <v>1934</v>
      </c>
      <c r="F43" s="107" t="s">
        <v>318</v>
      </c>
      <c r="G43" s="108" t="s">
        <v>109</v>
      </c>
      <c r="H43" s="97" t="s">
        <v>288</v>
      </c>
      <c r="I43" s="109"/>
      <c r="J43" s="97"/>
      <c r="K43" s="103" t="s">
        <v>1766</v>
      </c>
      <c r="L43" s="103" t="s">
        <v>1931</v>
      </c>
      <c r="M43" s="104" t="s">
        <v>309</v>
      </c>
      <c r="N43" s="104">
        <v>45383</v>
      </c>
    </row>
    <row r="44" spans="2:14" ht="15" customHeight="1">
      <c r="B44" s="96">
        <v>109</v>
      </c>
      <c r="C44" s="97" t="s">
        <v>988</v>
      </c>
      <c r="D44" s="120" t="s">
        <v>989</v>
      </c>
      <c r="E44" s="98" t="s">
        <v>990</v>
      </c>
      <c r="F44" s="107" t="s">
        <v>774</v>
      </c>
      <c r="G44" s="108" t="s">
        <v>109</v>
      </c>
      <c r="H44" s="97" t="s">
        <v>697</v>
      </c>
      <c r="I44" s="109" t="s">
        <v>996</v>
      </c>
      <c r="J44" s="97" t="s">
        <v>997</v>
      </c>
      <c r="K44" s="103" t="s">
        <v>1766</v>
      </c>
      <c r="L44" s="103" t="s">
        <v>995</v>
      </c>
      <c r="M44" s="104" t="s">
        <v>993</v>
      </c>
      <c r="N44" s="104">
        <v>45383</v>
      </c>
    </row>
    <row r="45" spans="2:14" ht="15" customHeight="1">
      <c r="B45" s="96">
        <v>123</v>
      </c>
      <c r="C45" s="97" t="s">
        <v>783</v>
      </c>
      <c r="D45" s="120" t="s">
        <v>784</v>
      </c>
      <c r="E45" s="98" t="s">
        <v>785</v>
      </c>
      <c r="F45" s="107" t="s">
        <v>786</v>
      </c>
      <c r="G45" s="108" t="s">
        <v>109</v>
      </c>
      <c r="H45" s="97" t="s">
        <v>697</v>
      </c>
      <c r="I45" s="109" t="s">
        <v>787</v>
      </c>
      <c r="J45" s="97" t="s">
        <v>788</v>
      </c>
      <c r="K45" s="103" t="s">
        <v>1766</v>
      </c>
      <c r="L45" s="70" t="s">
        <v>773</v>
      </c>
      <c r="M45" s="104" t="s">
        <v>771</v>
      </c>
      <c r="N45" s="104">
        <v>45748</v>
      </c>
    </row>
    <row r="46" spans="2:14" ht="15" customHeight="1">
      <c r="B46" s="121">
        <v>133</v>
      </c>
      <c r="C46" s="122" t="s">
        <v>837</v>
      </c>
      <c r="D46" s="129" t="s">
        <v>838</v>
      </c>
      <c r="E46" s="123" t="s">
        <v>839</v>
      </c>
      <c r="F46" s="124" t="s">
        <v>840</v>
      </c>
      <c r="G46" s="125" t="s">
        <v>109</v>
      </c>
      <c r="H46" s="122" t="s">
        <v>697</v>
      </c>
      <c r="I46" s="126" t="s">
        <v>841</v>
      </c>
      <c r="J46" s="122" t="s">
        <v>842</v>
      </c>
      <c r="K46" s="103" t="s">
        <v>1766</v>
      </c>
      <c r="L46" s="70" t="s">
        <v>773</v>
      </c>
      <c r="M46" s="104" t="s">
        <v>771</v>
      </c>
      <c r="N46" s="104">
        <v>45748</v>
      </c>
    </row>
    <row r="47" spans="2:14" ht="15" customHeight="1">
      <c r="B47" s="121">
        <v>101</v>
      </c>
      <c r="C47" s="122" t="s">
        <v>666</v>
      </c>
      <c r="D47" s="129" t="s">
        <v>667</v>
      </c>
      <c r="E47" s="123" t="s">
        <v>668</v>
      </c>
      <c r="F47" s="124" t="s">
        <v>669</v>
      </c>
      <c r="G47" s="125" t="s">
        <v>109</v>
      </c>
      <c r="H47" s="122" t="s">
        <v>651</v>
      </c>
      <c r="I47" s="126" t="s">
        <v>670</v>
      </c>
      <c r="J47" s="122"/>
      <c r="K47" s="103" t="s">
        <v>1766</v>
      </c>
      <c r="L47" s="127" t="s">
        <v>649</v>
      </c>
      <c r="M47" s="128" t="s">
        <v>647</v>
      </c>
      <c r="N47" s="104">
        <v>45748</v>
      </c>
    </row>
    <row r="48" spans="2:14" ht="15" customHeight="1">
      <c r="B48" s="121">
        <v>102</v>
      </c>
      <c r="C48" s="122" t="s">
        <v>671</v>
      </c>
      <c r="D48" s="129" t="s">
        <v>672</v>
      </c>
      <c r="E48" s="123" t="s">
        <v>673</v>
      </c>
      <c r="F48" s="124" t="s">
        <v>674</v>
      </c>
      <c r="G48" s="125" t="s">
        <v>109</v>
      </c>
      <c r="H48" s="122" t="s">
        <v>651</v>
      </c>
      <c r="I48" s="126" t="s">
        <v>675</v>
      </c>
      <c r="J48" s="122"/>
      <c r="K48" s="103" t="s">
        <v>1766</v>
      </c>
      <c r="L48" s="127" t="s">
        <v>662</v>
      </c>
      <c r="M48" s="128" t="s">
        <v>660</v>
      </c>
      <c r="N48" s="104">
        <v>45748</v>
      </c>
    </row>
    <row r="49" spans="2:14" ht="15" customHeight="1">
      <c r="B49" s="121">
        <v>86</v>
      </c>
      <c r="C49" s="122" t="s">
        <v>579</v>
      </c>
      <c r="D49" s="129" t="s">
        <v>580</v>
      </c>
      <c r="E49" s="123" t="s">
        <v>581</v>
      </c>
      <c r="F49" s="124" t="s">
        <v>571</v>
      </c>
      <c r="G49" s="125" t="s">
        <v>109</v>
      </c>
      <c r="H49" s="122" t="s">
        <v>559</v>
      </c>
      <c r="I49" s="126" t="s">
        <v>582</v>
      </c>
      <c r="J49" s="122"/>
      <c r="K49" s="103" t="s">
        <v>1766</v>
      </c>
      <c r="L49" s="127" t="s">
        <v>570</v>
      </c>
      <c r="M49" s="128" t="s">
        <v>568</v>
      </c>
      <c r="N49" s="104">
        <v>45748</v>
      </c>
    </row>
    <row r="50" spans="2:14" ht="15" customHeight="1">
      <c r="B50" s="121">
        <v>239</v>
      </c>
      <c r="C50" s="122" t="s">
        <v>1416</v>
      </c>
      <c r="D50" s="129" t="s">
        <v>1417</v>
      </c>
      <c r="E50" s="123" t="s">
        <v>1418</v>
      </c>
      <c r="F50" s="124" t="s">
        <v>1419</v>
      </c>
      <c r="G50" s="125" t="s">
        <v>109</v>
      </c>
      <c r="H50" s="122" t="s">
        <v>1413</v>
      </c>
      <c r="I50" s="126" t="s">
        <v>1420</v>
      </c>
      <c r="J50" s="122"/>
      <c r="K50" s="103" t="s">
        <v>1766</v>
      </c>
      <c r="L50" s="127" t="s">
        <v>1411</v>
      </c>
      <c r="M50" s="128" t="s">
        <v>1409</v>
      </c>
      <c r="N50" s="104">
        <v>45748</v>
      </c>
    </row>
    <row r="51" spans="2:14" ht="15" customHeight="1">
      <c r="B51" s="121">
        <v>119</v>
      </c>
      <c r="C51" s="122" t="s">
        <v>760</v>
      </c>
      <c r="D51" s="138" t="s">
        <v>1955</v>
      </c>
      <c r="E51" s="123" t="s">
        <v>761</v>
      </c>
      <c r="F51" s="124" t="s">
        <v>762</v>
      </c>
      <c r="G51" s="125" t="s">
        <v>109</v>
      </c>
      <c r="H51" s="122" t="s">
        <v>697</v>
      </c>
      <c r="I51" s="126" t="s">
        <v>763</v>
      </c>
      <c r="J51" s="122" t="s">
        <v>764</v>
      </c>
      <c r="K51" s="103" t="s">
        <v>1766</v>
      </c>
      <c r="L51" s="127" t="s">
        <v>1971</v>
      </c>
      <c r="M51" s="128" t="s">
        <v>748</v>
      </c>
      <c r="N51" s="104">
        <v>46113</v>
      </c>
    </row>
    <row r="52" spans="2:14" ht="15" customHeight="1">
      <c r="B52" s="121">
        <v>146</v>
      </c>
      <c r="C52" s="122" t="s">
        <v>915</v>
      </c>
      <c r="D52" s="138" t="s">
        <v>1972</v>
      </c>
      <c r="E52" s="123" t="s">
        <v>916</v>
      </c>
      <c r="F52" s="124" t="s">
        <v>917</v>
      </c>
      <c r="G52" s="125" t="s">
        <v>109</v>
      </c>
      <c r="H52" s="122" t="s">
        <v>697</v>
      </c>
      <c r="I52" s="126" t="s">
        <v>918</v>
      </c>
      <c r="J52" s="122" t="s">
        <v>919</v>
      </c>
      <c r="K52" s="103" t="s">
        <v>1766</v>
      </c>
      <c r="L52" s="127" t="s">
        <v>1977</v>
      </c>
      <c r="M52" s="128" t="s">
        <v>920</v>
      </c>
      <c r="N52" s="104">
        <v>46113</v>
      </c>
    </row>
    <row r="53" spans="2:14" ht="15" customHeight="1">
      <c r="B53" s="121">
        <v>178</v>
      </c>
      <c r="C53" s="122" t="s">
        <v>1077</v>
      </c>
      <c r="D53" s="138" t="s">
        <v>1973</v>
      </c>
      <c r="E53" s="123" t="s">
        <v>1078</v>
      </c>
      <c r="F53" s="124" t="s">
        <v>1079</v>
      </c>
      <c r="G53" s="125" t="s">
        <v>109</v>
      </c>
      <c r="H53" s="122" t="s">
        <v>1063</v>
      </c>
      <c r="I53" s="126" t="s">
        <v>1080</v>
      </c>
      <c r="J53" s="122" t="s">
        <v>1081</v>
      </c>
      <c r="K53" s="103" t="s">
        <v>1740</v>
      </c>
      <c r="L53" s="127" t="s">
        <v>1956</v>
      </c>
      <c r="M53" s="128" t="s">
        <v>1960</v>
      </c>
      <c r="N53" s="104">
        <v>46113</v>
      </c>
    </row>
    <row r="54" spans="2:14" ht="15" customHeight="1">
      <c r="B54" s="121">
        <v>179</v>
      </c>
      <c r="C54" s="122" t="s">
        <v>1082</v>
      </c>
      <c r="D54" s="138" t="s">
        <v>1083</v>
      </c>
      <c r="E54" s="123" t="s">
        <v>1084</v>
      </c>
      <c r="F54" s="124" t="s">
        <v>1085</v>
      </c>
      <c r="G54" s="125" t="s">
        <v>109</v>
      </c>
      <c r="H54" s="122" t="s">
        <v>1063</v>
      </c>
      <c r="I54" s="126" t="s">
        <v>1086</v>
      </c>
      <c r="J54" s="122" t="s">
        <v>1087</v>
      </c>
      <c r="K54" s="103" t="s">
        <v>1740</v>
      </c>
      <c r="L54" s="127" t="s">
        <v>1956</v>
      </c>
      <c r="M54" s="128" t="s">
        <v>1960</v>
      </c>
      <c r="N54" s="104">
        <v>46113</v>
      </c>
    </row>
    <row r="55" spans="2:14" ht="15" customHeight="1">
      <c r="B55" s="121">
        <v>177</v>
      </c>
      <c r="C55" s="122" t="s">
        <v>1072</v>
      </c>
      <c r="D55" s="138" t="s">
        <v>1974</v>
      </c>
      <c r="E55" s="123" t="s">
        <v>1073</v>
      </c>
      <c r="F55" s="124" t="s">
        <v>1074</v>
      </c>
      <c r="G55" s="125" t="s">
        <v>109</v>
      </c>
      <c r="H55" s="122" t="s">
        <v>1063</v>
      </c>
      <c r="I55" s="126" t="s">
        <v>1075</v>
      </c>
      <c r="J55" s="122" t="s">
        <v>1076</v>
      </c>
      <c r="K55" s="103" t="s">
        <v>1766</v>
      </c>
      <c r="L55" s="127" t="s">
        <v>1978</v>
      </c>
      <c r="M55" s="128" t="s">
        <v>1066</v>
      </c>
      <c r="N55" s="104">
        <v>46113</v>
      </c>
    </row>
    <row r="56" spans="2:14" ht="15" customHeight="1">
      <c r="B56" s="121">
        <v>77</v>
      </c>
      <c r="C56" s="122" t="s">
        <v>535</v>
      </c>
      <c r="D56" s="138" t="s">
        <v>1975</v>
      </c>
      <c r="E56" s="123" t="s">
        <v>536</v>
      </c>
      <c r="F56" s="124" t="s">
        <v>453</v>
      </c>
      <c r="G56" s="125" t="s">
        <v>109</v>
      </c>
      <c r="H56" s="122" t="s">
        <v>454</v>
      </c>
      <c r="I56" s="126" t="s">
        <v>537</v>
      </c>
      <c r="J56" s="122" t="s">
        <v>538</v>
      </c>
      <c r="K56" s="103" t="s">
        <v>1740</v>
      </c>
      <c r="L56" s="127" t="s">
        <v>1957</v>
      </c>
      <c r="M56" s="128" t="s">
        <v>1961</v>
      </c>
      <c r="N56" s="104">
        <v>46113</v>
      </c>
    </row>
    <row r="57" spans="2:14" ht="15" customHeight="1">
      <c r="B57" s="121">
        <v>78</v>
      </c>
      <c r="C57" s="122" t="s">
        <v>539</v>
      </c>
      <c r="D57" s="138" t="s">
        <v>540</v>
      </c>
      <c r="E57" s="123" t="s">
        <v>541</v>
      </c>
      <c r="F57" s="124" t="s">
        <v>460</v>
      </c>
      <c r="G57" s="125" t="s">
        <v>109</v>
      </c>
      <c r="H57" s="122" t="s">
        <v>454</v>
      </c>
      <c r="I57" s="126" t="s">
        <v>542</v>
      </c>
      <c r="J57" s="122" t="s">
        <v>543</v>
      </c>
      <c r="K57" s="103" t="s">
        <v>1740</v>
      </c>
      <c r="L57" s="127" t="s">
        <v>1957</v>
      </c>
      <c r="M57" s="128" t="s">
        <v>1961</v>
      </c>
      <c r="N57" s="104">
        <v>46113</v>
      </c>
    </row>
    <row r="58" spans="2:14" ht="15" customHeight="1">
      <c r="B58" s="121">
        <v>79</v>
      </c>
      <c r="C58" s="122" t="s">
        <v>544</v>
      </c>
      <c r="D58" s="138" t="s">
        <v>545</v>
      </c>
      <c r="E58" s="123" t="s">
        <v>546</v>
      </c>
      <c r="F58" s="124" t="s">
        <v>478</v>
      </c>
      <c r="G58" s="125" t="s">
        <v>109</v>
      </c>
      <c r="H58" s="122" t="s">
        <v>454</v>
      </c>
      <c r="I58" s="126" t="s">
        <v>547</v>
      </c>
      <c r="J58" s="122" t="s">
        <v>548</v>
      </c>
      <c r="K58" s="103" t="s">
        <v>1740</v>
      </c>
      <c r="L58" s="127" t="s">
        <v>1959</v>
      </c>
      <c r="M58" s="128" t="s">
        <v>1961</v>
      </c>
      <c r="N58" s="104">
        <v>46113</v>
      </c>
    </row>
    <row r="59" spans="2:14" ht="15" customHeight="1">
      <c r="B59" s="121">
        <v>294</v>
      </c>
      <c r="C59" s="122" t="s">
        <v>1694</v>
      </c>
      <c r="D59" s="138" t="s">
        <v>1976</v>
      </c>
      <c r="E59" s="123" t="s">
        <v>1695</v>
      </c>
      <c r="F59" s="124" t="s">
        <v>1635</v>
      </c>
      <c r="G59" s="125" t="s">
        <v>109</v>
      </c>
      <c r="H59" s="122" t="s">
        <v>1623</v>
      </c>
      <c r="I59" s="126" t="s">
        <v>1696</v>
      </c>
      <c r="J59" s="122" t="s">
        <v>1697</v>
      </c>
      <c r="K59" s="103" t="s">
        <v>1766</v>
      </c>
      <c r="L59" s="127" t="s">
        <v>1958</v>
      </c>
      <c r="M59" s="128" t="s">
        <v>1698</v>
      </c>
      <c r="N59" s="104">
        <v>46113</v>
      </c>
    </row>
    <row r="60" spans="2:14" ht="15" customHeight="1">
      <c r="B60" s="121"/>
      <c r="C60" s="122"/>
      <c r="D60" s="129"/>
      <c r="E60" s="123"/>
      <c r="F60" s="124"/>
      <c r="G60" s="125"/>
      <c r="H60" s="122"/>
      <c r="I60" s="126"/>
      <c r="J60" s="122"/>
      <c r="K60" s="103"/>
      <c r="L60" s="127"/>
      <c r="M60" s="128"/>
      <c r="N60" s="104"/>
    </row>
    <row r="61" spans="2:14" ht="15" customHeight="1">
      <c r="B61" s="121"/>
      <c r="C61" s="122"/>
      <c r="D61" s="129"/>
      <c r="E61" s="123"/>
      <c r="F61" s="124"/>
      <c r="G61" s="125"/>
      <c r="H61" s="122"/>
      <c r="I61" s="126"/>
      <c r="J61" s="122"/>
      <c r="K61" s="103"/>
      <c r="L61" s="127"/>
      <c r="M61" s="128"/>
      <c r="N61" s="104"/>
    </row>
    <row r="62" spans="2:14" ht="15" customHeight="1">
      <c r="B62" s="121"/>
      <c r="C62" s="122"/>
      <c r="D62" s="129"/>
      <c r="E62" s="123"/>
      <c r="F62" s="124"/>
      <c r="G62" s="125"/>
      <c r="H62" s="122"/>
      <c r="I62" s="126"/>
      <c r="J62" s="122"/>
      <c r="K62" s="103"/>
      <c r="L62" s="127"/>
      <c r="M62" s="128"/>
      <c r="N62" s="104"/>
    </row>
    <row r="63" spans="2:14" ht="15" customHeight="1">
      <c r="B63" s="121"/>
      <c r="C63" s="122"/>
      <c r="D63" s="129"/>
      <c r="E63" s="123"/>
      <c r="F63" s="124"/>
      <c r="G63" s="125"/>
      <c r="H63" s="122"/>
      <c r="I63" s="126"/>
      <c r="J63" s="122"/>
      <c r="K63" s="103"/>
      <c r="L63" s="127"/>
      <c r="M63" s="128"/>
      <c r="N63" s="104"/>
    </row>
    <row r="64" spans="2:14" ht="15" customHeight="1">
      <c r="B64" s="121"/>
      <c r="C64" s="122"/>
      <c r="D64" s="129"/>
      <c r="E64" s="123"/>
      <c r="F64" s="124"/>
      <c r="G64" s="125"/>
      <c r="H64" s="122"/>
      <c r="I64" s="126"/>
      <c r="J64" s="122"/>
      <c r="K64" s="103"/>
      <c r="L64" s="127"/>
      <c r="M64" s="128"/>
      <c r="N64" s="104"/>
    </row>
    <row r="65" spans="2:14" ht="15" customHeight="1">
      <c r="B65" s="121"/>
      <c r="C65" s="122"/>
      <c r="D65" s="129"/>
      <c r="E65" s="123"/>
      <c r="F65" s="124"/>
      <c r="G65" s="125"/>
      <c r="H65" s="122"/>
      <c r="I65" s="126"/>
      <c r="J65" s="122"/>
      <c r="K65" s="103"/>
      <c r="L65" s="127"/>
      <c r="M65" s="128"/>
      <c r="N65" s="104"/>
    </row>
    <row r="66" spans="2:14" ht="15" customHeight="1">
      <c r="B66" s="121"/>
      <c r="C66" s="122"/>
      <c r="D66" s="129"/>
      <c r="E66" s="123"/>
      <c r="F66" s="124"/>
      <c r="G66" s="125"/>
      <c r="H66" s="122"/>
      <c r="I66" s="126"/>
      <c r="J66" s="122"/>
      <c r="K66" s="103"/>
      <c r="L66" s="127"/>
      <c r="M66" s="128"/>
      <c r="N66" s="104"/>
    </row>
    <row r="67" spans="2:14" ht="15" customHeight="1">
      <c r="B67" s="121"/>
      <c r="C67" s="122"/>
      <c r="D67" s="129"/>
      <c r="E67" s="123"/>
      <c r="F67" s="124"/>
      <c r="G67" s="125"/>
      <c r="H67" s="122"/>
      <c r="I67" s="126"/>
      <c r="J67" s="122"/>
      <c r="K67" s="103"/>
      <c r="L67" s="127"/>
      <c r="M67" s="128"/>
      <c r="N67" s="104"/>
    </row>
    <row r="68" spans="2:14" ht="15" customHeight="1">
      <c r="B68" s="121"/>
      <c r="C68" s="122"/>
      <c r="D68" s="129"/>
      <c r="E68" s="123"/>
      <c r="F68" s="124"/>
      <c r="G68" s="125"/>
      <c r="H68" s="122"/>
      <c r="I68" s="126"/>
      <c r="J68" s="122"/>
      <c r="K68" s="103"/>
      <c r="L68" s="127"/>
      <c r="M68" s="128"/>
      <c r="N68" s="104"/>
    </row>
    <row r="69" spans="2:14" ht="15" customHeight="1">
      <c r="B69" s="121"/>
      <c r="C69" s="122"/>
      <c r="D69" s="129"/>
      <c r="E69" s="123"/>
      <c r="F69" s="124"/>
      <c r="G69" s="125"/>
      <c r="H69" s="122"/>
      <c r="I69" s="126"/>
      <c r="J69" s="122"/>
      <c r="K69" s="103"/>
      <c r="L69" s="127"/>
      <c r="M69" s="128"/>
      <c r="N69" s="104"/>
    </row>
    <row r="70" spans="2:14" ht="15" customHeight="1">
      <c r="B70" s="121"/>
      <c r="C70" s="122"/>
      <c r="D70" s="129"/>
      <c r="E70" s="123"/>
      <c r="F70" s="124"/>
      <c r="G70" s="125"/>
      <c r="H70" s="122"/>
      <c r="I70" s="126"/>
      <c r="J70" s="122"/>
      <c r="K70" s="103"/>
      <c r="L70" s="127"/>
      <c r="M70" s="128"/>
      <c r="N70" s="104"/>
    </row>
    <row r="71" spans="2:14" ht="15" customHeight="1">
      <c r="B71" s="110"/>
      <c r="C71" s="111"/>
      <c r="D71" s="111"/>
      <c r="E71" s="112"/>
      <c r="F71" s="113"/>
      <c r="G71" s="114"/>
      <c r="H71" s="111"/>
      <c r="I71" s="115"/>
      <c r="J71" s="111"/>
      <c r="K71" s="116"/>
      <c r="L71" s="116"/>
      <c r="M71" s="117"/>
      <c r="N71" s="117"/>
    </row>
  </sheetData>
  <autoFilter ref="B3:N59" xr:uid="{690E3C32-23D5-43F2-ADC8-83E2022239D1}"/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AC59"/>
  <sheetViews>
    <sheetView showGridLines="0" workbookViewId="0">
      <pane ySplit="3" topLeftCell="A4" activePane="bottomLeft" state="frozen"/>
      <selection activeCell="A2" sqref="A2"/>
      <selection pane="bottomLeft" activeCell="A4" sqref="A4"/>
    </sheetView>
  </sheetViews>
  <sheetFormatPr defaultColWidth="15.75" defaultRowHeight="13.5" customHeight="1"/>
  <cols>
    <col min="1" max="1" width="3.125" style="76" customWidth="1"/>
    <col min="2" max="2" width="22" style="76" bestFit="1" customWidth="1"/>
    <col min="3" max="3" width="22.75" style="76" customWidth="1"/>
    <col min="4" max="22" width="15.75" style="76"/>
    <col min="23" max="23" width="17.25" style="76" bestFit="1" customWidth="1"/>
    <col min="24" max="28" width="15.75" style="76"/>
    <col min="29" max="29" width="25.5" style="76" bestFit="1" customWidth="1"/>
    <col min="30" max="16384" width="15.75" style="76"/>
  </cols>
  <sheetData>
    <row r="1" spans="2:29" ht="13.5" customHeight="1">
      <c r="C1" s="76" t="b">
        <f>COUNTA(C$4:C$300)=C2</f>
        <v>1</v>
      </c>
      <c r="D1" s="76" t="b">
        <f t="shared" ref="D1:AB1" si="0">COUNTA(D$4:D$300)=D2</f>
        <v>1</v>
      </c>
      <c r="E1" s="76" t="b">
        <f t="shared" si="0"/>
        <v>1</v>
      </c>
      <c r="F1" s="76" t="b">
        <f t="shared" si="0"/>
        <v>1</v>
      </c>
      <c r="G1" s="76" t="b">
        <f t="shared" si="0"/>
        <v>1</v>
      </c>
      <c r="H1" s="76" t="b">
        <f t="shared" si="0"/>
        <v>1</v>
      </c>
      <c r="I1" s="76" t="b">
        <f t="shared" si="0"/>
        <v>1</v>
      </c>
      <c r="J1" s="76" t="b">
        <f t="shared" si="0"/>
        <v>1</v>
      </c>
      <c r="K1" s="76" t="b">
        <f t="shared" si="0"/>
        <v>1</v>
      </c>
      <c r="L1" s="76" t="b">
        <f t="shared" si="0"/>
        <v>1</v>
      </c>
      <c r="M1" s="76" t="b">
        <f t="shared" si="0"/>
        <v>1</v>
      </c>
      <c r="N1" s="76" t="b">
        <f t="shared" si="0"/>
        <v>1</v>
      </c>
      <c r="O1" s="76" t="b">
        <f t="shared" si="0"/>
        <v>1</v>
      </c>
      <c r="P1" s="76" t="b">
        <f t="shared" si="0"/>
        <v>1</v>
      </c>
      <c r="Q1" s="76" t="b">
        <f t="shared" si="0"/>
        <v>1</v>
      </c>
      <c r="R1" s="76" t="b">
        <f t="shared" si="0"/>
        <v>1</v>
      </c>
      <c r="S1" s="76" t="b">
        <f t="shared" si="0"/>
        <v>1</v>
      </c>
      <c r="T1" s="76" t="b">
        <f t="shared" si="0"/>
        <v>1</v>
      </c>
      <c r="U1" s="76" t="b">
        <f t="shared" si="0"/>
        <v>1</v>
      </c>
      <c r="V1" s="76" t="b">
        <f t="shared" si="0"/>
        <v>1</v>
      </c>
      <c r="W1" s="76" t="b">
        <f t="shared" si="0"/>
        <v>1</v>
      </c>
      <c r="X1" s="76" t="b">
        <f t="shared" si="0"/>
        <v>1</v>
      </c>
      <c r="Y1" s="76" t="b">
        <f t="shared" si="0"/>
        <v>1</v>
      </c>
      <c r="Z1" s="76" t="b">
        <f t="shared" si="0"/>
        <v>1</v>
      </c>
      <c r="AA1" s="76" t="b">
        <f t="shared" si="0"/>
        <v>1</v>
      </c>
      <c r="AB1" s="76" t="b">
        <f t="shared" si="0"/>
        <v>1</v>
      </c>
    </row>
    <row r="2" spans="2:29" ht="13.5" customHeight="1">
      <c r="C2" s="76">
        <f>COUNTIFS(学校一覧!$G$2:$G$1048576,プルダウン用データ!C$3)</f>
        <v>3</v>
      </c>
      <c r="D2" s="76">
        <f>COUNTIFS(学校一覧!$G$2:$G$1048576,プルダウン用データ!D$3)</f>
        <v>56</v>
      </c>
      <c r="E2" s="76">
        <f>COUNTIFS(学校一覧!$G$2:$G$1048576,プルダウン用データ!E$3)</f>
        <v>1</v>
      </c>
      <c r="F2" s="76">
        <f>COUNTIFS(学校一覧!$G$2:$G$1048576,プルダウン用データ!F$3)</f>
        <v>5</v>
      </c>
      <c r="G2" s="76">
        <f>COUNTIFS(学校一覧!$G$2:$G$1048576,プルダウン用データ!G$3)</f>
        <v>2</v>
      </c>
      <c r="H2" s="76">
        <f>COUNTIFS(学校一覧!$G$2:$G$1048576,プルダウン用データ!H$3)</f>
        <v>25</v>
      </c>
      <c r="I2" s="76">
        <f>COUNTIFS(学校一覧!$G$2:$G$1048576,プルダウン用データ!I$3)</f>
        <v>6</v>
      </c>
      <c r="J2" s="76">
        <f>COUNTIFS(学校一覧!$G$2:$G$1048576,プルダウン用データ!J$3)</f>
        <v>8</v>
      </c>
      <c r="K2" s="76">
        <f>COUNTIFS(学校一覧!$G$2:$G$1048576,プルダウン用データ!K$3)</f>
        <v>10</v>
      </c>
      <c r="L2" s="76">
        <f>COUNTIFS(学校一覧!$G$2:$G$1048576,プルダウン用データ!L$3)</f>
        <v>1</v>
      </c>
      <c r="M2" s="76">
        <f>COUNTIFS(学校一覧!$G$2:$G$1048576,プルダウン用データ!M$3)</f>
        <v>11</v>
      </c>
      <c r="N2" s="76">
        <f>COUNTIFS(学校一覧!$G$2:$G$1048576,プルダウン用データ!N$3)</f>
        <v>2</v>
      </c>
      <c r="O2" s="76">
        <f>COUNTIFS(学校一覧!$G$2:$G$1048576,プルダウン用データ!O$3)</f>
        <v>2</v>
      </c>
      <c r="P2" s="76">
        <f>COUNTIFS(学校一覧!$G$2:$G$1048576,プルダウン用データ!P$3)</f>
        <v>10</v>
      </c>
      <c r="Q2" s="76">
        <f>COUNTIFS(学校一覧!$G$2:$G$1048576,プルダウン用データ!Q$3)</f>
        <v>30</v>
      </c>
      <c r="R2" s="76">
        <f>COUNTIFS(学校一覧!$G$2:$G$1048576,プルダウン用データ!R$3)</f>
        <v>7</v>
      </c>
      <c r="S2" s="76">
        <f>COUNTIFS(学校一覧!$G$2:$G$1048576,プルダウン用データ!S$3)</f>
        <v>13</v>
      </c>
      <c r="T2" s="76">
        <f>COUNTIFS(学校一覧!$G$2:$G$1048576,プルダウン用データ!T$3)</f>
        <v>2</v>
      </c>
      <c r="U2" s="76">
        <f>COUNTIFS(学校一覧!$G$2:$G$1048576,プルダウン用データ!U$3)</f>
        <v>3</v>
      </c>
      <c r="V2" s="76">
        <f>COUNTIFS(学校一覧!$G$2:$G$1048576,プルダウン用データ!V$3)</f>
        <v>2</v>
      </c>
      <c r="W2" s="76">
        <f>COUNTIFS(学校一覧!$G$2:$G$1048576,プルダウン用データ!W$3)</f>
        <v>1</v>
      </c>
      <c r="X2" s="76">
        <f>COUNTIFS(学校一覧!$G$2:$G$1048576,プルダウン用データ!X$3)</f>
        <v>4</v>
      </c>
      <c r="Y2" s="76">
        <f>COUNTIFS(学校一覧!$G$2:$G$1048576,プルダウン用データ!Y$3)</f>
        <v>6</v>
      </c>
      <c r="Z2" s="76">
        <f>COUNTIFS(学校一覧!$G$2:$G$1048576,プルダウン用データ!Z$3)</f>
        <v>11</v>
      </c>
      <c r="AA2" s="76">
        <f>COUNTIFS(学校一覧!$G$2:$G$1048576,プルダウン用データ!AA$3)</f>
        <v>21</v>
      </c>
      <c r="AB2" s="76">
        <f>COUNTIFS(学校一覧!$G$2:$G$1048576,プルダウン用データ!AB$3)</f>
        <v>20</v>
      </c>
    </row>
    <row r="3" spans="2:29" ht="13.5" customHeight="1">
      <c r="B3" s="78" t="s">
        <v>96</v>
      </c>
      <c r="C3" s="79" t="s">
        <v>1892</v>
      </c>
      <c r="D3" s="79" t="s">
        <v>1893</v>
      </c>
      <c r="E3" s="79" t="s">
        <v>1894</v>
      </c>
      <c r="F3" s="79" t="s">
        <v>1895</v>
      </c>
      <c r="G3" s="79" t="s">
        <v>1896</v>
      </c>
      <c r="H3" s="79" t="s">
        <v>1897</v>
      </c>
      <c r="I3" s="79" t="s">
        <v>1898</v>
      </c>
      <c r="J3" s="79" t="s">
        <v>1899</v>
      </c>
      <c r="K3" s="79" t="s">
        <v>159</v>
      </c>
      <c r="L3" s="79" t="s">
        <v>1900</v>
      </c>
      <c r="M3" s="79" t="s">
        <v>1901</v>
      </c>
      <c r="N3" s="79" t="s">
        <v>1902</v>
      </c>
      <c r="O3" s="79" t="s">
        <v>1903</v>
      </c>
      <c r="P3" s="79" t="s">
        <v>1904</v>
      </c>
      <c r="Q3" s="79" t="s">
        <v>1905</v>
      </c>
      <c r="R3" s="79" t="s">
        <v>1906</v>
      </c>
      <c r="S3" s="79" t="s">
        <v>1907</v>
      </c>
      <c r="T3" s="79" t="s">
        <v>1908</v>
      </c>
      <c r="U3" s="79" t="s">
        <v>1909</v>
      </c>
      <c r="V3" s="79" t="s">
        <v>1910</v>
      </c>
      <c r="W3" s="79" t="s">
        <v>1911</v>
      </c>
      <c r="X3" s="79" t="s">
        <v>1912</v>
      </c>
      <c r="Y3" s="79" t="s">
        <v>1913</v>
      </c>
      <c r="Z3" s="79" t="s">
        <v>1914</v>
      </c>
      <c r="AA3" s="79" t="s">
        <v>1915</v>
      </c>
      <c r="AB3" s="79" t="s">
        <v>1916</v>
      </c>
      <c r="AC3" s="79" t="s">
        <v>1917</v>
      </c>
    </row>
    <row r="4" spans="2:29" ht="13.5" customHeight="1">
      <c r="C4" s="76" t="s">
        <v>385</v>
      </c>
      <c r="D4" s="76" t="s">
        <v>695</v>
      </c>
      <c r="E4" s="76" t="s">
        <v>642</v>
      </c>
      <c r="F4" s="76" t="s">
        <v>1659</v>
      </c>
      <c r="G4" s="76" t="s">
        <v>605</v>
      </c>
      <c r="H4" s="76" t="s">
        <v>1918</v>
      </c>
      <c r="I4" s="76" t="s">
        <v>649</v>
      </c>
      <c r="J4" s="76" t="s">
        <v>557</v>
      </c>
      <c r="K4" s="76" t="s">
        <v>1919</v>
      </c>
      <c r="L4" s="76" t="s">
        <v>335</v>
      </c>
      <c r="M4" s="76" t="s">
        <v>1920</v>
      </c>
      <c r="N4" s="76" t="s">
        <v>151</v>
      </c>
      <c r="O4" s="76" t="s">
        <v>591</v>
      </c>
      <c r="P4" s="76" t="s">
        <v>1411</v>
      </c>
      <c r="Q4" s="76" t="s">
        <v>1235</v>
      </c>
      <c r="R4" s="76" t="s">
        <v>1193</v>
      </c>
      <c r="S4" s="76" t="s">
        <v>409</v>
      </c>
      <c r="T4" s="76" t="s">
        <v>598</v>
      </c>
      <c r="U4" s="76" t="s">
        <v>483</v>
      </c>
      <c r="V4" s="76" t="s">
        <v>1684</v>
      </c>
      <c r="W4" s="76" t="s">
        <v>496</v>
      </c>
      <c r="X4" s="76" t="s">
        <v>1474</v>
      </c>
      <c r="Y4" s="76" t="s">
        <v>452</v>
      </c>
      <c r="Z4" s="76" t="s">
        <v>1621</v>
      </c>
      <c r="AA4" s="76" t="s">
        <v>1061</v>
      </c>
      <c r="AB4" s="76" t="s">
        <v>1498</v>
      </c>
      <c r="AC4" s="76" t="s">
        <v>934</v>
      </c>
    </row>
    <row r="5" spans="2:29" ht="13.5" customHeight="1">
      <c r="C5" s="76" t="s">
        <v>1055</v>
      </c>
      <c r="D5" s="76" t="s">
        <v>702</v>
      </c>
      <c r="F5" s="76" t="s">
        <v>1666</v>
      </c>
      <c r="G5" s="76" t="s">
        <v>637</v>
      </c>
      <c r="H5" s="76" t="s">
        <v>1921</v>
      </c>
      <c r="I5" s="80" t="s">
        <v>656</v>
      </c>
      <c r="J5" s="76" t="s">
        <v>564</v>
      </c>
      <c r="K5" s="76" t="s">
        <v>1922</v>
      </c>
      <c r="M5" s="76" t="s">
        <v>293</v>
      </c>
      <c r="N5" s="76" t="s">
        <v>179</v>
      </c>
      <c r="O5" s="76" t="s">
        <v>627</v>
      </c>
      <c r="P5" s="76" t="s">
        <v>1423</v>
      </c>
      <c r="Q5" s="76" t="s">
        <v>1242</v>
      </c>
      <c r="R5" s="76" t="s">
        <v>1200</v>
      </c>
      <c r="S5" s="76" t="s">
        <v>416</v>
      </c>
      <c r="T5" s="76" t="s">
        <v>633</v>
      </c>
      <c r="U5" s="76" t="s">
        <v>490</v>
      </c>
      <c r="V5" s="76" t="s">
        <v>1728</v>
      </c>
      <c r="X5" s="76" t="s">
        <v>1481</v>
      </c>
      <c r="Y5" s="76" t="s">
        <v>459</v>
      </c>
      <c r="Z5" s="76" t="s">
        <v>1628</v>
      </c>
      <c r="AA5" s="76" t="s">
        <v>1068</v>
      </c>
      <c r="AB5" s="76" t="s">
        <v>1505</v>
      </c>
      <c r="AC5" s="76" t="s">
        <v>1050</v>
      </c>
    </row>
    <row r="6" spans="2:29" ht="13.5" customHeight="1">
      <c r="C6" s="76" t="s">
        <v>1594</v>
      </c>
      <c r="D6" s="76" t="s">
        <v>708</v>
      </c>
      <c r="F6" s="76" t="s">
        <v>1672</v>
      </c>
      <c r="H6" s="76" t="s">
        <v>1923</v>
      </c>
      <c r="I6" s="76" t="s">
        <v>662</v>
      </c>
      <c r="J6" s="76" t="s">
        <v>570</v>
      </c>
      <c r="K6" s="76" t="s">
        <v>1924</v>
      </c>
      <c r="M6" s="76" t="s">
        <v>1925</v>
      </c>
      <c r="P6" s="76" t="s">
        <v>1429</v>
      </c>
      <c r="Q6" s="76" t="s">
        <v>1248</v>
      </c>
      <c r="R6" s="76" t="s">
        <v>1206</v>
      </c>
      <c r="S6" s="76" t="s">
        <v>422</v>
      </c>
      <c r="U6" s="76" t="s">
        <v>551</v>
      </c>
      <c r="X6" s="76" t="s">
        <v>1487</v>
      </c>
      <c r="Y6" s="76" t="s">
        <v>465</v>
      </c>
      <c r="Z6" s="76" t="s">
        <v>1634</v>
      </c>
      <c r="AA6" s="76" t="s">
        <v>1090</v>
      </c>
      <c r="AB6" s="76" t="s">
        <v>1511</v>
      </c>
    </row>
    <row r="7" spans="2:29" ht="13.5" customHeight="1">
      <c r="D7" s="76" t="s">
        <v>714</v>
      </c>
      <c r="F7" s="76" t="s">
        <v>1678</v>
      </c>
      <c r="H7" s="76" t="s">
        <v>1926</v>
      </c>
      <c r="I7" s="76" t="s">
        <v>678</v>
      </c>
      <c r="J7" s="76" t="s">
        <v>576</v>
      </c>
      <c r="K7" s="76" t="s">
        <v>1927</v>
      </c>
      <c r="M7" s="76" t="s">
        <v>1928</v>
      </c>
      <c r="P7" s="76" t="s">
        <v>1435</v>
      </c>
      <c r="Q7" s="76" t="s">
        <v>1254</v>
      </c>
      <c r="R7" s="76" t="s">
        <v>1212</v>
      </c>
      <c r="S7" s="76" t="s">
        <v>428</v>
      </c>
      <c r="X7" s="76" t="s">
        <v>1493</v>
      </c>
      <c r="Y7" s="76" t="s">
        <v>471</v>
      </c>
      <c r="Z7" s="76" t="s">
        <v>1640</v>
      </c>
      <c r="AA7" s="76" t="s">
        <v>1096</v>
      </c>
      <c r="AB7" s="76" t="s">
        <v>1517</v>
      </c>
    </row>
    <row r="8" spans="2:29" ht="13.5" customHeight="1">
      <c r="D8" s="76" t="s">
        <v>720</v>
      </c>
      <c r="F8" s="76" t="s">
        <v>1722</v>
      </c>
      <c r="H8" s="76" t="s">
        <v>1929</v>
      </c>
      <c r="I8" s="76" t="s">
        <v>684</v>
      </c>
      <c r="J8" s="76" t="s">
        <v>585</v>
      </c>
      <c r="K8" s="76" t="s">
        <v>1930</v>
      </c>
      <c r="M8" s="76" t="s">
        <v>1931</v>
      </c>
      <c r="P8" s="76" t="s">
        <v>1441</v>
      </c>
      <c r="Q8" s="76" t="s">
        <v>1260</v>
      </c>
      <c r="R8" s="76" t="s">
        <v>1218</v>
      </c>
      <c r="S8" s="76" t="s">
        <v>434</v>
      </c>
      <c r="Y8" s="76" t="s">
        <v>477</v>
      </c>
      <c r="Z8" s="76" t="s">
        <v>1647</v>
      </c>
      <c r="AA8" s="76" t="s">
        <v>1102</v>
      </c>
      <c r="AB8" s="76" t="s">
        <v>1523</v>
      </c>
    </row>
    <row r="9" spans="2:29" ht="13.5" customHeight="1">
      <c r="D9" s="76" t="s">
        <v>726</v>
      </c>
      <c r="H9" s="76" t="s">
        <v>1932</v>
      </c>
      <c r="I9" s="76" t="s">
        <v>690</v>
      </c>
      <c r="J9" s="76" t="s">
        <v>612</v>
      </c>
      <c r="K9" s="76" t="s">
        <v>1933</v>
      </c>
      <c r="M9" s="76" t="s">
        <v>1934</v>
      </c>
      <c r="P9" s="76" t="s">
        <v>1447</v>
      </c>
      <c r="Q9" s="76" t="s">
        <v>1266</v>
      </c>
      <c r="R9" s="76" t="s">
        <v>1224</v>
      </c>
      <c r="S9" s="76" t="s">
        <v>440</v>
      </c>
      <c r="Y9" s="137" t="s">
        <v>1957</v>
      </c>
      <c r="Z9" s="76" t="s">
        <v>1653</v>
      </c>
      <c r="AA9" s="76" t="s">
        <v>1108</v>
      </c>
      <c r="AB9" s="76" t="s">
        <v>1529</v>
      </c>
    </row>
    <row r="10" spans="2:29" ht="13.5" customHeight="1">
      <c r="D10" s="76" t="s">
        <v>732</v>
      </c>
      <c r="H10" s="76" t="s">
        <v>1935</v>
      </c>
      <c r="J10" s="76" t="s">
        <v>617</v>
      </c>
      <c r="K10" s="76" t="s">
        <v>1936</v>
      </c>
      <c r="M10" s="76" t="s">
        <v>323</v>
      </c>
      <c r="P10" s="76" t="s">
        <v>1453</v>
      </c>
      <c r="Q10" s="76" t="s">
        <v>1272</v>
      </c>
      <c r="R10" s="76" t="s">
        <v>1229</v>
      </c>
      <c r="S10" s="76" t="s">
        <v>446</v>
      </c>
      <c r="Z10" s="76" t="s">
        <v>1691</v>
      </c>
      <c r="AA10" s="76" t="s">
        <v>1114</v>
      </c>
      <c r="AB10" s="76" t="s">
        <v>1535</v>
      </c>
    </row>
    <row r="11" spans="2:29" ht="13.5" customHeight="1">
      <c r="D11" s="76" t="s">
        <v>738</v>
      </c>
      <c r="H11" s="76" t="s">
        <v>1937</v>
      </c>
      <c r="J11" s="76" t="s">
        <v>622</v>
      </c>
      <c r="K11" s="76" t="s">
        <v>1938</v>
      </c>
      <c r="M11" s="76" t="s">
        <v>1939</v>
      </c>
      <c r="P11" s="76" t="s">
        <v>1458</v>
      </c>
      <c r="Q11" s="76" t="s">
        <v>1278</v>
      </c>
      <c r="S11" s="76" t="s">
        <v>503</v>
      </c>
      <c r="Z11" s="76" t="s">
        <v>1700</v>
      </c>
      <c r="AA11" s="76" t="s">
        <v>1120</v>
      </c>
      <c r="AB11" s="76" t="s">
        <v>1541</v>
      </c>
    </row>
    <row r="12" spans="2:29" ht="13.5" customHeight="1">
      <c r="D12" s="76" t="s">
        <v>744</v>
      </c>
      <c r="H12" s="76" t="s">
        <v>1940</v>
      </c>
      <c r="K12" s="76" t="s">
        <v>1941</v>
      </c>
      <c r="M12" s="76" t="s">
        <v>398</v>
      </c>
      <c r="P12" s="76" t="s">
        <v>1463</v>
      </c>
      <c r="Q12" s="76" t="s">
        <v>1284</v>
      </c>
      <c r="S12" s="76" t="s">
        <v>508</v>
      </c>
      <c r="Z12" s="76" t="s">
        <v>1706</v>
      </c>
      <c r="AA12" s="76" t="s">
        <v>1126</v>
      </c>
      <c r="AB12" s="76" t="s">
        <v>1547</v>
      </c>
    </row>
    <row r="13" spans="2:29" ht="13.5" customHeight="1">
      <c r="D13" s="76" t="s">
        <v>750</v>
      </c>
      <c r="H13" s="76" t="s">
        <v>1942</v>
      </c>
      <c r="K13" s="76" t="s">
        <v>1943</v>
      </c>
      <c r="M13" s="88" t="s">
        <v>392</v>
      </c>
      <c r="P13" s="76" t="s">
        <v>1469</v>
      </c>
      <c r="Q13" s="76" t="s">
        <v>1290</v>
      </c>
      <c r="S13" s="76" t="s">
        <v>514</v>
      </c>
      <c r="Z13" s="76" t="s">
        <v>1712</v>
      </c>
      <c r="AA13" s="76" t="s">
        <v>1132</v>
      </c>
      <c r="AB13" s="76" t="s">
        <v>1553</v>
      </c>
    </row>
    <row r="14" spans="2:29" ht="13.5" customHeight="1">
      <c r="D14" s="76" t="s">
        <v>756</v>
      </c>
      <c r="H14" s="76" t="s">
        <v>1944</v>
      </c>
      <c r="M14" s="88" t="s">
        <v>404</v>
      </c>
      <c r="Q14" s="76" t="s">
        <v>1296</v>
      </c>
      <c r="S14" s="76" t="s">
        <v>520</v>
      </c>
      <c r="Z14" s="76" t="s">
        <v>1717</v>
      </c>
      <c r="AA14" s="76" t="s">
        <v>1138</v>
      </c>
      <c r="AB14" s="76" t="s">
        <v>1559</v>
      </c>
    </row>
    <row r="15" spans="2:29" ht="13.5" customHeight="1">
      <c r="D15" s="76" t="s">
        <v>767</v>
      </c>
      <c r="H15" s="76" t="s">
        <v>1945</v>
      </c>
      <c r="Q15" s="76" t="s">
        <v>1302</v>
      </c>
      <c r="S15" s="76" t="s">
        <v>525</v>
      </c>
      <c r="AA15" s="76" t="s">
        <v>1143</v>
      </c>
      <c r="AB15" s="76" t="s">
        <v>1565</v>
      </c>
    </row>
    <row r="16" spans="2:29" ht="13.5" customHeight="1">
      <c r="D16" s="76" t="s">
        <v>773</v>
      </c>
      <c r="H16" s="76" t="s">
        <v>1946</v>
      </c>
      <c r="Q16" s="76" t="s">
        <v>1308</v>
      </c>
      <c r="S16" s="88" t="s">
        <v>531</v>
      </c>
      <c r="AA16" s="76" t="s">
        <v>1148</v>
      </c>
      <c r="AB16" s="76" t="s">
        <v>1571</v>
      </c>
    </row>
    <row r="17" spans="4:28" ht="13.5" customHeight="1">
      <c r="D17" s="76" t="s">
        <v>779</v>
      </c>
      <c r="H17" s="76" t="s">
        <v>1947</v>
      </c>
      <c r="Q17" s="76" t="s">
        <v>1314</v>
      </c>
      <c r="AA17" s="76" t="s">
        <v>1153</v>
      </c>
      <c r="AB17" s="76" t="s">
        <v>1577</v>
      </c>
    </row>
    <row r="18" spans="4:28" ht="13.5" customHeight="1">
      <c r="D18" s="76" t="s">
        <v>791</v>
      </c>
      <c r="H18" s="76" t="s">
        <v>1948</v>
      </c>
      <c r="Q18" s="76" t="s">
        <v>1320</v>
      </c>
      <c r="AA18" s="76" t="s">
        <v>1159</v>
      </c>
      <c r="AB18" s="76" t="s">
        <v>1583</v>
      </c>
    </row>
    <row r="19" spans="4:28" ht="13.5" customHeight="1">
      <c r="D19" s="76" t="s">
        <v>797</v>
      </c>
      <c r="H19" s="76" t="s">
        <v>1949</v>
      </c>
      <c r="Q19" s="76" t="s">
        <v>1326</v>
      </c>
      <c r="AA19" s="76" t="s">
        <v>1165</v>
      </c>
      <c r="AB19" s="76" t="s">
        <v>1589</v>
      </c>
    </row>
    <row r="20" spans="4:28" ht="13.5" customHeight="1">
      <c r="D20" s="76" t="s">
        <v>803</v>
      </c>
      <c r="H20" s="76" t="s">
        <v>1950</v>
      </c>
      <c r="Q20" s="76" t="s">
        <v>1332</v>
      </c>
      <c r="AA20" s="76" t="s">
        <v>1170</v>
      </c>
      <c r="AB20" s="76" t="s">
        <v>1600</v>
      </c>
    </row>
    <row r="21" spans="4:28" ht="13.5" customHeight="1">
      <c r="D21" s="76" t="s">
        <v>809</v>
      </c>
      <c r="H21" s="76" t="s">
        <v>1951</v>
      </c>
      <c r="Q21" s="76" t="s">
        <v>1338</v>
      </c>
      <c r="AA21" s="76" t="s">
        <v>1176</v>
      </c>
      <c r="AB21" s="76" t="s">
        <v>1605</v>
      </c>
    </row>
    <row r="22" spans="4:28" ht="13.5" customHeight="1">
      <c r="D22" s="76" t="s">
        <v>815</v>
      </c>
      <c r="H22" s="76" t="s">
        <v>348</v>
      </c>
      <c r="Q22" s="76" t="s">
        <v>1344</v>
      </c>
      <c r="AA22" s="76" t="s">
        <v>1182</v>
      </c>
      <c r="AB22" s="76" t="s">
        <v>1610</v>
      </c>
    </row>
    <row r="23" spans="4:28" ht="13.5" customHeight="1">
      <c r="D23" s="76" t="s">
        <v>821</v>
      </c>
      <c r="H23" s="76" t="s">
        <v>1952</v>
      </c>
      <c r="Q23" s="76" t="s">
        <v>1350</v>
      </c>
      <c r="AA23" s="76" t="s">
        <v>1187</v>
      </c>
      <c r="AB23" s="76" t="s">
        <v>1615</v>
      </c>
    </row>
    <row r="24" spans="4:28" ht="13.5" customHeight="1">
      <c r="D24" s="76" t="s">
        <v>827</v>
      </c>
      <c r="H24" s="76" t="s">
        <v>1953</v>
      </c>
      <c r="Q24" s="76" t="s">
        <v>1356</v>
      </c>
      <c r="AA24" s="137" t="s">
        <v>1956</v>
      </c>
    </row>
    <row r="25" spans="4:28" ht="13.5" customHeight="1">
      <c r="D25" s="76" t="s">
        <v>833</v>
      </c>
      <c r="H25" s="76" t="s">
        <v>364</v>
      </c>
      <c r="Q25" s="76" t="s">
        <v>1362</v>
      </c>
    </row>
    <row r="26" spans="4:28" ht="13.5" customHeight="1">
      <c r="D26" s="76" t="s">
        <v>845</v>
      </c>
      <c r="H26" s="76" t="s">
        <v>370</v>
      </c>
      <c r="Q26" s="76" t="s">
        <v>1367</v>
      </c>
    </row>
    <row r="27" spans="4:28" ht="13.5" customHeight="1">
      <c r="D27" s="76" t="s">
        <v>851</v>
      </c>
      <c r="H27" s="76" t="s">
        <v>375</v>
      </c>
      <c r="Q27" s="76" t="s">
        <v>1373</v>
      </c>
    </row>
    <row r="28" spans="4:28" ht="13.5" customHeight="1">
      <c r="D28" s="76" t="s">
        <v>857</v>
      </c>
      <c r="H28" s="76" t="s">
        <v>380</v>
      </c>
      <c r="Q28" s="76" t="s">
        <v>1378</v>
      </c>
    </row>
    <row r="29" spans="4:28" ht="13.5" customHeight="1">
      <c r="D29" s="76" t="s">
        <v>863</v>
      </c>
      <c r="Q29" s="76" t="s">
        <v>1383</v>
      </c>
    </row>
    <row r="30" spans="4:28" ht="13.5" customHeight="1">
      <c r="D30" s="76" t="s">
        <v>869</v>
      </c>
      <c r="Q30" s="76" t="s">
        <v>1388</v>
      </c>
    </row>
    <row r="31" spans="4:28" ht="13.5" customHeight="1">
      <c r="D31" s="76" t="s">
        <v>875</v>
      </c>
      <c r="Q31" s="76" t="s">
        <v>1393</v>
      </c>
    </row>
    <row r="32" spans="4:28" ht="13.5" customHeight="1">
      <c r="D32" s="76" t="s">
        <v>881</v>
      </c>
      <c r="Q32" s="76" t="s">
        <v>1399</v>
      </c>
    </row>
    <row r="33" spans="4:17" ht="13.5" customHeight="1">
      <c r="D33" s="76" t="s">
        <v>887</v>
      </c>
      <c r="Q33" s="76" t="s">
        <v>1405</v>
      </c>
    </row>
    <row r="34" spans="4:17" ht="13.5" customHeight="1">
      <c r="D34" s="76" t="s">
        <v>893</v>
      </c>
    </row>
    <row r="35" spans="4:17" ht="13.5" customHeight="1">
      <c r="D35" s="76" t="s">
        <v>899</v>
      </c>
    </row>
    <row r="36" spans="4:17" ht="13.5" customHeight="1">
      <c r="D36" s="76" t="s">
        <v>905</v>
      </c>
    </row>
    <row r="37" spans="4:17" ht="13.5" customHeight="1">
      <c r="D37" s="76" t="s">
        <v>911</v>
      </c>
    </row>
    <row r="38" spans="4:17" ht="13.5" customHeight="1">
      <c r="D38" s="76" t="s">
        <v>922</v>
      </c>
    </row>
    <row r="39" spans="4:17" ht="13.5" customHeight="1">
      <c r="D39" s="76" t="s">
        <v>928</v>
      </c>
    </row>
    <row r="40" spans="4:17" ht="13.5" customHeight="1">
      <c r="D40" s="76" t="s">
        <v>940</v>
      </c>
    </row>
    <row r="41" spans="4:17" ht="13.5" customHeight="1">
      <c r="D41" s="76" t="s">
        <v>946</v>
      </c>
    </row>
    <row r="42" spans="4:17" ht="13.5" customHeight="1">
      <c r="D42" s="76" t="s">
        <v>952</v>
      </c>
    </row>
    <row r="43" spans="4:17" ht="13.5" customHeight="1">
      <c r="D43" s="76" t="s">
        <v>957</v>
      </c>
    </row>
    <row r="44" spans="4:17" ht="13.5" customHeight="1">
      <c r="D44" s="76" t="s">
        <v>962</v>
      </c>
    </row>
    <row r="45" spans="4:17" ht="13.5" customHeight="1">
      <c r="D45" s="76" t="s">
        <v>967</v>
      </c>
    </row>
    <row r="46" spans="4:17" ht="13.5" customHeight="1">
      <c r="D46" s="76" t="s">
        <v>973</v>
      </c>
    </row>
    <row r="47" spans="4:17" ht="13.5" customHeight="1">
      <c r="D47" s="76" t="s">
        <v>978</v>
      </c>
    </row>
    <row r="48" spans="4:17" ht="13.5" customHeight="1">
      <c r="D48" s="76" t="s">
        <v>984</v>
      </c>
    </row>
    <row r="49" spans="4:4" ht="13.5" customHeight="1">
      <c r="D49" s="76" t="s">
        <v>990</v>
      </c>
    </row>
    <row r="50" spans="4:4" ht="13.5" customHeight="1">
      <c r="D50" s="76" t="s">
        <v>995</v>
      </c>
    </row>
    <row r="51" spans="4:4" ht="13.5" customHeight="1">
      <c r="D51" s="76" t="s">
        <v>1000</v>
      </c>
    </row>
    <row r="52" spans="4:4" ht="13.5" customHeight="1">
      <c r="D52" s="76" t="s">
        <v>1006</v>
      </c>
    </row>
    <row r="53" spans="4:4" ht="13.5" customHeight="1">
      <c r="D53" s="76" t="s">
        <v>1011</v>
      </c>
    </row>
    <row r="54" spans="4:4" ht="13.5" customHeight="1">
      <c r="D54" s="76" t="s">
        <v>1017</v>
      </c>
    </row>
    <row r="55" spans="4:4" ht="13.5" customHeight="1">
      <c r="D55" s="76" t="s">
        <v>1023</v>
      </c>
    </row>
    <row r="56" spans="4:4" ht="13.5" customHeight="1">
      <c r="D56" s="76" t="s">
        <v>1029</v>
      </c>
    </row>
    <row r="57" spans="4:4" ht="13.5" customHeight="1">
      <c r="D57" s="76" t="s">
        <v>1035</v>
      </c>
    </row>
    <row r="58" spans="4:4" ht="13.5" customHeight="1">
      <c r="D58" s="76" t="s">
        <v>1040</v>
      </c>
    </row>
    <row r="59" spans="4:4" ht="13.5" customHeight="1">
      <c r="D59" s="76" t="s">
        <v>1046</v>
      </c>
    </row>
  </sheetData>
  <phoneticPr fontId="1"/>
  <conditionalFormatting sqref="AA4:AA24">
    <cfRule type="duplicateValues" dxfId="0" priority="3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0f1d29b-73ba-47c8-bad4-534ba1c43e2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0DA16648620D47B0795626624DFD2E" ma:contentTypeVersion="14" ma:contentTypeDescription="Create a new document." ma:contentTypeScope="" ma:versionID="17ece2ca74c65c5180d3451482dc6ac0">
  <xsd:schema xmlns:xsd="http://www.w3.org/2001/XMLSchema" xmlns:xs="http://www.w3.org/2001/XMLSchema" xmlns:p="http://schemas.microsoft.com/office/2006/metadata/properties" xmlns:ns3="60f1d29b-73ba-47c8-bad4-534ba1c43e21" xmlns:ns4="4da5fbab-2a9c-4c0c-92d3-7b49bf266eb8" targetNamespace="http://schemas.microsoft.com/office/2006/metadata/properties" ma:root="true" ma:fieldsID="f1e5d058a1ea029122df88944b429078" ns3:_="" ns4:_="">
    <xsd:import namespace="60f1d29b-73ba-47c8-bad4-534ba1c43e21"/>
    <xsd:import namespace="4da5fbab-2a9c-4c0c-92d3-7b49bf266eb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f1d29b-73ba-47c8-bad4-534ba1c43e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5fbab-2a9c-4c0c-92d3-7b49bf266eb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BD0ACA-DC7F-4223-BFF4-0A9575FFB1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43D9F9-DA65-4578-9251-348E237B7785}">
  <ds:schemaRefs>
    <ds:schemaRef ds:uri="4da5fbab-2a9c-4c0c-92d3-7b49bf266eb8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60f1d29b-73ba-47c8-bad4-534ba1c43e21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78810C3-C61C-48B6-B991-C4CE7CFC0A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f1d29b-73ba-47c8-bad4-534ba1c43e21"/>
    <ds:schemaRef ds:uri="4da5fbab-2a9c-4c0c-92d3-7b49bf266e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31</vt:i4>
      </vt:variant>
    </vt:vector>
  </HeadingPairs>
  <TitlesOfParts>
    <vt:vector size="37" baseType="lpstr">
      <vt:lpstr>報告書記入例</vt:lpstr>
      <vt:lpstr>報告書</vt:lpstr>
      <vt:lpstr>個人情報の取扱について</vt:lpstr>
      <vt:lpstr>学校一覧</vt:lpstr>
      <vt:lpstr>【統廃合】変更履歴</vt:lpstr>
      <vt:lpstr>プルダウン用データ</vt:lpstr>
      <vt:lpstr>個人情報の取扱について!Print_Area</vt:lpstr>
      <vt:lpstr>報告書!Print_Area</vt:lpstr>
      <vt:lpstr>報告書記入例!Print_Area</vt:lpstr>
      <vt:lpstr>にかほ市立</vt:lpstr>
      <vt:lpstr>井川町立</vt:lpstr>
      <vt:lpstr>羽後町立</vt:lpstr>
      <vt:lpstr>横手市立</vt:lpstr>
      <vt:lpstr>潟上市立</vt:lpstr>
      <vt:lpstr>五城目町立</vt:lpstr>
      <vt:lpstr>国立</vt:lpstr>
      <vt:lpstr>三種町立</vt:lpstr>
      <vt:lpstr>市町村</vt:lpstr>
      <vt:lpstr>鹿角市立</vt:lpstr>
      <vt:lpstr>秋田県立</vt:lpstr>
      <vt:lpstr>秋田市立</vt:lpstr>
      <vt:lpstr>小坂町立</vt:lpstr>
      <vt:lpstr>上小阿仁村立</vt:lpstr>
      <vt:lpstr>仙北市立</vt:lpstr>
      <vt:lpstr>大潟村立</vt:lpstr>
      <vt:lpstr>大館市立</vt:lpstr>
      <vt:lpstr>大仙市立</vt:lpstr>
      <vt:lpstr>男鹿市立</vt:lpstr>
      <vt:lpstr>東成瀬村立</vt:lpstr>
      <vt:lpstr>湯沢市立</vt:lpstr>
      <vt:lpstr>藤里町立</vt:lpstr>
      <vt:lpstr>能代市立</vt:lpstr>
      <vt:lpstr>八峰町立</vt:lpstr>
      <vt:lpstr>八郎潟町立</vt:lpstr>
      <vt:lpstr>美郷町立</vt:lpstr>
      <vt:lpstr>北秋田市立</vt:lpstr>
      <vt:lpstr>由利本荘市立</vt:lpstr>
    </vt:vector>
  </TitlesOfParts>
  <Manager/>
  <Company>AIG JAPAN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AIG JAPAN</dc:creator>
  <cp:keywords/>
  <dc:description/>
  <cp:lastModifiedBy>Araseki, Yasuyuki</cp:lastModifiedBy>
  <cp:revision/>
  <cp:lastPrinted>2025-02-19T02:16:54Z</cp:lastPrinted>
  <dcterms:created xsi:type="dcterms:W3CDTF">2019-04-16T10:08:51Z</dcterms:created>
  <dcterms:modified xsi:type="dcterms:W3CDTF">2026-02-05T06:53:46Z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0x010100820DA16648620D47B0795626624DFD2E</vt:lpwstr>
  </property>
  <property fmtid="{D5CDD505-2E9C-101B-9397-08002B2CF9AE}" pid="3" name="_dlc_DocIdItemGuid">
    <vt:lpwstr>2d53e7c4-37cb-4384-b75c-330b48a5fd6d</vt:lpwstr>
  </property>
  <property fmtid="{D5CDD505-2E9C-101B-9397-08002B2CF9AE}" pid="4" name="MediaServiceImageTags">
    <vt:lpwstr/>
  </property>
</Properties>
</file>