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2.xml" ContentType="application/vnd.openxmlformats-officedocument.drawing+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codeName="{DD97A8EA-9A9A-E61F-A557-7D5A7D7259CE}"/>
  <workbookPr codeName="ThisWorkbook" defaultThemeVersion="124226"/>
  <mc:AlternateContent xmlns:mc="http://schemas.openxmlformats.org/markup-compatibility/2006">
    <mc:Choice Requires="x15">
      <x15ac:absPath xmlns:x15ac="http://schemas.microsoft.com/office/spreadsheetml/2010/11/ac" url="https://mydrive.connect.aig/personal/fff0755_r6aig_com/Documents/Desktop/A&amp;Hライン部/69.秋田県PTA連合会事故報告書改訂（毎年）/"/>
    </mc:Choice>
  </mc:AlternateContent>
  <xr:revisionPtr revIDLastSave="26" documentId="8_{666876A6-AE3B-4BA6-9FB6-4C18950FCF88}" xr6:coauthVersionLast="47" xr6:coauthVersionMax="47" xr10:uidLastSave="{04C2E359-7380-4165-95F8-AEF125DF3781}"/>
  <bookViews>
    <workbookView xWindow="21480" yWindow="-120" windowWidth="29040" windowHeight="15840" activeTab="1" xr2:uid="{00000000-000D-0000-FFFF-FFFF00000000}"/>
  </bookViews>
  <sheets>
    <sheet name="報告書 (記入例)" sheetId="12" r:id="rId1"/>
    <sheet name="報告書" sheetId="4" r:id="rId2"/>
    <sheet name="学校一覧" sheetId="14" state="hidden" r:id="rId3"/>
    <sheet name="【統廃合】変更履歴" sheetId="15" state="hidden" r:id="rId4"/>
    <sheet name="個人情報の取扱について" sheetId="8" state="hidden" r:id="rId5"/>
    <sheet name="プルダウン用データ" sheetId="5" state="hidden" r:id="rId6"/>
  </sheets>
  <definedNames>
    <definedName name="_xlnm._FilterDatabase" localSheetId="3" hidden="1">【統廃合】変更履歴!$B$3:$N$42</definedName>
    <definedName name="_xlnm._FilterDatabase" localSheetId="2" hidden="1">学校一覧!$A$1:$I$265</definedName>
    <definedName name="_xlnm.Print_Area" localSheetId="4">個人情報の取扱について!$A$2:$K$63</definedName>
    <definedName name="_xlnm.Print_Area" localSheetId="1">報告書!$B$2:$AF$57</definedName>
    <definedName name="_xlnm.Print_Area" localSheetId="0">'報告書 (記入例)'!$B$2:$BM$57</definedName>
    <definedName name="にかほ市立">プルダウン用データ!$R$4:$R$10</definedName>
    <definedName name="井川町立">プルダウン用データ!$E$4:$E$4</definedName>
    <definedName name="羽後町立">プルダウン用データ!$F$4:$F$8</definedName>
    <definedName name="横手市立">プルダウン用データ!$AB$4:$AB$23</definedName>
    <definedName name="潟上市立">プルダウン用データ!$J$4:$J$11</definedName>
    <definedName name="五城目町立">プルダウン用データ!$O$4:$O$5</definedName>
    <definedName name="国立">プルダウン用データ!$AC$4:$AC$5</definedName>
    <definedName name="三種町立">プルダウン用データ!$Y$4:$Y$9</definedName>
    <definedName name="市町村">プルダウン用データ!$B$3:$AC$3</definedName>
    <definedName name="鹿角市立">プルダウン用データ!$K$4:$K$13</definedName>
    <definedName name="秋田県立">プルダウン用データ!$C$4:$C$6</definedName>
    <definedName name="秋田市立">プルダウン用データ!$D$4:$D$59</definedName>
    <definedName name="小坂町立">プルダウン用データ!$N$4:$N$5</definedName>
    <definedName name="上小阿仁村立">プルダウン用データ!$L$4</definedName>
    <definedName name="仙北市立">プルダウン用データ!$P$4:$P$13</definedName>
    <definedName name="大潟村立">プルダウン用データ!$G$4:$G$5</definedName>
    <definedName name="大館市立">プルダウン用データ!$H$4:$H$28</definedName>
    <definedName name="大仙市立">プルダウン用データ!$Q$4:$Q$33</definedName>
    <definedName name="男鹿市立">プルダウン用データ!$I$4:$I$9</definedName>
    <definedName name="東成瀬村立">プルダウン用データ!$V$4:$V$5</definedName>
    <definedName name="湯沢市立">プルダウン用データ!$Z$4:$Z$14</definedName>
    <definedName name="藤里町立">プルダウン用データ!$W$4</definedName>
    <definedName name="能代市立">プルダウン用データ!$S$4:$S$15</definedName>
    <definedName name="八峰町立">プルダウン用データ!$U$4:$U$6</definedName>
    <definedName name="八郎潟町立">プルダウン用データ!$T$4:$T$5</definedName>
    <definedName name="美郷町立">プルダウン用データ!$X$4:$X$7</definedName>
    <definedName name="北秋田市立">プルダウン用データ!$M$4:$M$12</definedName>
    <definedName name="由利本荘市立">プルダウン用データ!$AA$4:$AA$24</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B2" i="5" l="1"/>
  <c r="AA2" i="5"/>
  <c r="Z2" i="5"/>
  <c r="Y2" i="5"/>
  <c r="X2" i="5"/>
  <c r="W2" i="5"/>
  <c r="V2" i="5"/>
  <c r="U2" i="5"/>
  <c r="T2" i="5"/>
  <c r="T1" i="5" s="1"/>
  <c r="S2" i="5"/>
  <c r="S1" i="5" s="1"/>
  <c r="R2" i="5"/>
  <c r="R1" i="5" s="1"/>
  <c r="Q2" i="5"/>
  <c r="P2" i="5"/>
  <c r="O2" i="5"/>
  <c r="N2" i="5"/>
  <c r="M2" i="5"/>
  <c r="L2" i="5"/>
  <c r="K2" i="5"/>
  <c r="J2" i="5"/>
  <c r="I2" i="5"/>
  <c r="H2" i="5"/>
  <c r="H1" i="5" s="1"/>
  <c r="G2" i="5"/>
  <c r="G1" i="5" s="1"/>
  <c r="F2" i="5"/>
  <c r="F1" i="5" s="1"/>
  <c r="E2" i="5"/>
  <c r="D2" i="5"/>
  <c r="D1" i="5" s="1"/>
  <c r="C2" i="5"/>
  <c r="C1" i="5" s="1"/>
  <c r="Z1" i="5"/>
  <c r="Y1" i="5"/>
  <c r="W1" i="5"/>
  <c r="O1" i="5"/>
  <c r="N1" i="5"/>
  <c r="M1" i="5"/>
  <c r="L1" i="5"/>
  <c r="K1" i="5"/>
  <c r="AB1" i="5"/>
  <c r="AA1" i="5"/>
  <c r="X1" i="5"/>
  <c r="V1" i="5"/>
  <c r="U1" i="5"/>
  <c r="Q1" i="5"/>
  <c r="P1" i="5"/>
  <c r="J1" i="5"/>
  <c r="I1" i="5"/>
  <c r="E1" i="5"/>
  <c r="V5" i="4" l="1"/>
  <c r="BC5" i="12" l="1"/>
  <c r="F43" i="4" l="1"/>
</calcChain>
</file>

<file path=xl/sharedStrings.xml><?xml version="1.0" encoding="utf-8"?>
<sst xmlns="http://schemas.openxmlformats.org/spreadsheetml/2006/main" count="3551" uniqueCount="2005">
  <si>
    <t xml:space="preserve"> 県・市町村/国立</t>
    <rPh sb="1" eb="2">
      <t>ケン</t>
    </rPh>
    <rPh sb="3" eb="6">
      <t>シチョウソン</t>
    </rPh>
    <rPh sb="7" eb="9">
      <t>コクリツ</t>
    </rPh>
    <phoneticPr fontId="1"/>
  </si>
  <si>
    <t>○○市立</t>
    <rPh sb="2" eb="4">
      <t>シリツ</t>
    </rPh>
    <phoneticPr fontId="1"/>
  </si>
  <si>
    <t>FAX　0120-937-743</t>
    <phoneticPr fontId="1"/>
  </si>
  <si>
    <t xml:space="preserve"> 学校名</t>
    <rPh sb="1" eb="3">
      <t>ガッコウ</t>
    </rPh>
    <rPh sb="3" eb="4">
      <t>メイ</t>
    </rPh>
    <phoneticPr fontId="1"/>
  </si>
  <si>
    <t>XX小学校</t>
    <rPh sb="2" eb="5">
      <t>ショウガッコウ</t>
    </rPh>
    <phoneticPr fontId="1"/>
  </si>
  <si>
    <t>保険会社使用欄</t>
    <rPh sb="0" eb="2">
      <t>ホケン</t>
    </rPh>
    <rPh sb="2" eb="4">
      <t>ガイシャ</t>
    </rPh>
    <rPh sb="4" eb="6">
      <t>シヨウ</t>
    </rPh>
    <rPh sb="6" eb="7">
      <t>ラン</t>
    </rPh>
    <phoneticPr fontId="1"/>
  </si>
  <si>
    <t>FAX用</t>
    <rPh sb="3" eb="4">
      <t>ヨウ</t>
    </rPh>
    <phoneticPr fontId="1"/>
  </si>
  <si>
    <t>　事故報告書　兼　事故証明書（傷害事故用）</t>
    <rPh sb="1" eb="3">
      <t>ジコ</t>
    </rPh>
    <rPh sb="3" eb="6">
      <t>ホウコクショ</t>
    </rPh>
    <rPh sb="7" eb="8">
      <t>ケン</t>
    </rPh>
    <rPh sb="9" eb="11">
      <t>ジコ</t>
    </rPh>
    <rPh sb="11" eb="14">
      <t>ショウメイショ</t>
    </rPh>
    <rPh sb="15" eb="17">
      <t>ショウガイ</t>
    </rPh>
    <rPh sb="17" eb="19">
      <t>ジコ</t>
    </rPh>
    <rPh sb="19" eb="20">
      <t>ヨウ</t>
    </rPh>
    <phoneticPr fontId="1"/>
  </si>
  <si>
    <t>AIG損害保険株式会社　　宛　　　　　　　　　　　　　　　　</t>
    <rPh sb="3" eb="5">
      <t>ソンガイ</t>
    </rPh>
    <rPh sb="5" eb="7">
      <t>ホケン</t>
    </rPh>
    <rPh sb="7" eb="11">
      <t>カブシキガイシャ</t>
    </rPh>
    <rPh sb="13" eb="14">
      <t>ア</t>
    </rPh>
    <phoneticPr fontId="1"/>
  </si>
  <si>
    <t>＊印の欄は該当するものに○印を記入してください。</t>
    <rPh sb="1" eb="2">
      <t>ジルシ</t>
    </rPh>
    <rPh sb="3" eb="4">
      <t>ラン</t>
    </rPh>
    <rPh sb="5" eb="7">
      <t>ガイトウ</t>
    </rPh>
    <rPh sb="13" eb="14">
      <t>ジルシ</t>
    </rPh>
    <rPh sb="15" eb="17">
      <t>キニュウ</t>
    </rPh>
    <phoneticPr fontId="1"/>
  </si>
  <si>
    <t>保　護　者 ・ P　T　A　会　員　等　記　入　欄</t>
    <rPh sb="0" eb="1">
      <t>ホ</t>
    </rPh>
    <rPh sb="2" eb="3">
      <t>マモル</t>
    </rPh>
    <rPh sb="4" eb="5">
      <t>シャ</t>
    </rPh>
    <rPh sb="14" eb="15">
      <t>カイ</t>
    </rPh>
    <rPh sb="16" eb="17">
      <t>イン</t>
    </rPh>
    <rPh sb="18" eb="19">
      <t>トウ</t>
    </rPh>
    <rPh sb="20" eb="21">
      <t>キ</t>
    </rPh>
    <rPh sb="22" eb="23">
      <t>ニュウ</t>
    </rPh>
    <rPh sb="24" eb="25">
      <t>ラン</t>
    </rPh>
    <phoneticPr fontId="1"/>
  </si>
  <si>
    <t>被保険者のお名前
（ケガをした人）</t>
    <phoneticPr fontId="1"/>
  </si>
  <si>
    <t>（フリガナ）</t>
    <phoneticPr fontId="1"/>
  </si>
  <si>
    <r>
      <t xml:space="preserve">　　　      </t>
    </r>
    <r>
      <rPr>
        <sz val="10"/>
        <color rgb="FFFF0000"/>
        <rFont val="UD デジタル 教科書体 NK-B"/>
        <family val="1"/>
        <charset val="128"/>
      </rPr>
      <t>エイアイ　　　　ハナコ</t>
    </r>
    <phoneticPr fontId="1"/>
  </si>
  <si>
    <t>区分＊</t>
    <rPh sb="0" eb="2">
      <t>クブン</t>
    </rPh>
    <phoneticPr fontId="1"/>
  </si>
  <si>
    <t>児童生徒　・　保護者　・　教職員　
PTA会員の同居の親族　・　PTAが事前に認めた方　</t>
    <phoneticPr fontId="1"/>
  </si>
  <si>
    <t>氏名</t>
    <rPh sb="0" eb="2">
      <t>シメイ</t>
    </rPh>
    <phoneticPr fontId="1"/>
  </si>
  <si>
    <t xml:space="preserve">       永合　　花子</t>
    <phoneticPr fontId="1"/>
  </si>
  <si>
    <r>
      <t>(生年月日）西暦 20</t>
    </r>
    <r>
      <rPr>
        <sz val="12"/>
        <color rgb="FFFF0000"/>
        <rFont val="Meiryo UI"/>
        <family val="3"/>
        <charset val="128"/>
      </rPr>
      <t>xx</t>
    </r>
    <r>
      <rPr>
        <sz val="12"/>
        <color theme="1"/>
        <rFont val="Meiryo UI"/>
        <family val="3"/>
        <charset val="128"/>
      </rPr>
      <t>年　</t>
    </r>
    <r>
      <rPr>
        <sz val="12"/>
        <color rgb="FFFF0000"/>
        <rFont val="Meiryo UI"/>
        <family val="3"/>
        <charset val="128"/>
      </rPr>
      <t>xx</t>
    </r>
    <r>
      <rPr>
        <sz val="12"/>
        <color theme="1"/>
        <rFont val="Meiryo UI"/>
        <family val="3"/>
        <charset val="128"/>
      </rPr>
      <t>月　</t>
    </r>
    <r>
      <rPr>
        <sz val="12"/>
        <color rgb="FFFF0000"/>
        <rFont val="Meiryo UI"/>
        <family val="3"/>
        <charset val="128"/>
      </rPr>
      <t>xx</t>
    </r>
    <r>
      <rPr>
        <sz val="12"/>
        <color theme="1"/>
        <rFont val="Meiryo UI"/>
        <family val="3"/>
        <charset val="128"/>
      </rPr>
      <t>日（　　　</t>
    </r>
    <r>
      <rPr>
        <sz val="12"/>
        <color rgb="FFFF0000"/>
        <rFont val="Meiryo UI"/>
        <family val="3"/>
        <charset val="128"/>
      </rPr>
      <t>x</t>
    </r>
    <r>
      <rPr>
        <sz val="12"/>
        <color theme="1"/>
        <rFont val="Meiryo UI"/>
        <family val="3"/>
        <charset val="128"/>
      </rPr>
      <t xml:space="preserve"> 歳）</t>
    </r>
    <rPh sb="1" eb="3">
      <t>セイネン</t>
    </rPh>
    <rPh sb="3" eb="5">
      <t>ガッピ</t>
    </rPh>
    <rPh sb="6" eb="8">
      <t>セイレキ</t>
    </rPh>
    <rPh sb="13" eb="14">
      <t>ネン</t>
    </rPh>
    <rPh sb="17" eb="18">
      <t>ガツ</t>
    </rPh>
    <rPh sb="21" eb="22">
      <t>ニチ</t>
    </rPh>
    <rPh sb="28" eb="29">
      <t>サイ</t>
    </rPh>
    <phoneticPr fontId="1"/>
  </si>
  <si>
    <t>（児童生徒の場合）</t>
    <rPh sb="1" eb="3">
      <t>ジドウ</t>
    </rPh>
    <rPh sb="3" eb="5">
      <t>セイト</t>
    </rPh>
    <rPh sb="6" eb="8">
      <t>バアイ</t>
    </rPh>
    <phoneticPr fontId="1"/>
  </si>
  <si>
    <t>第</t>
    <rPh sb="0" eb="1">
      <t>ダイ</t>
    </rPh>
    <phoneticPr fontId="1"/>
  </si>
  <si>
    <t>○</t>
    <phoneticPr fontId="1"/>
  </si>
  <si>
    <t>学年</t>
    <rPh sb="0" eb="2">
      <t>ガクネン</t>
    </rPh>
    <phoneticPr fontId="1"/>
  </si>
  <si>
    <t>△</t>
    <phoneticPr fontId="1"/>
  </si>
  <si>
    <r>
      <t>組　　  　に在学 　　</t>
    </r>
    <r>
      <rPr>
        <sz val="10"/>
        <color theme="1"/>
        <rFont val="Meiryo UI"/>
        <family val="3"/>
        <charset val="128"/>
      </rPr>
      <t>*受傷時点</t>
    </r>
    <phoneticPr fontId="1"/>
  </si>
  <si>
    <t>事故発生日時</t>
    <rPh sb="0" eb="2">
      <t>ジコ</t>
    </rPh>
    <rPh sb="2" eb="4">
      <t>ハッセイ</t>
    </rPh>
    <rPh sb="4" eb="6">
      <t>ニチジ</t>
    </rPh>
    <phoneticPr fontId="1"/>
  </si>
  <si>
    <t>XX</t>
    <phoneticPr fontId="1"/>
  </si>
  <si>
    <t>年</t>
    <rPh sb="0" eb="1">
      <t>ネン</t>
    </rPh>
    <phoneticPr fontId="1"/>
  </si>
  <si>
    <t>月</t>
    <rPh sb="0" eb="1">
      <t>ガツ</t>
    </rPh>
    <phoneticPr fontId="1"/>
  </si>
  <si>
    <t>日</t>
    <rPh sb="0" eb="1">
      <t>ニチ</t>
    </rPh>
    <phoneticPr fontId="1"/>
  </si>
  <si>
    <t>時</t>
    <rPh sb="0" eb="1">
      <t>ジ</t>
    </rPh>
    <phoneticPr fontId="1"/>
  </si>
  <si>
    <t>分頃</t>
    <phoneticPr fontId="1"/>
  </si>
  <si>
    <t>事故発生場所＊</t>
    <rPh sb="0" eb="2">
      <t>ジコ</t>
    </rPh>
    <rPh sb="2" eb="4">
      <t>ハッセイ</t>
    </rPh>
    <rPh sb="4" eb="6">
      <t>バショ</t>
    </rPh>
    <phoneticPr fontId="1"/>
  </si>
  <si>
    <t>自宅　　・　　学校　　・　　その他（</t>
    <rPh sb="0" eb="2">
      <t>ジタク</t>
    </rPh>
    <rPh sb="7" eb="9">
      <t>ガッコウ</t>
    </rPh>
    <rPh sb="16" eb="17">
      <t>ホカ</t>
    </rPh>
    <phoneticPr fontId="1"/>
  </si>
  <si>
    <t>自宅近くの公園</t>
    <rPh sb="0" eb="2">
      <t>ジタク</t>
    </rPh>
    <rPh sb="2" eb="3">
      <t>チカ</t>
    </rPh>
    <rPh sb="5" eb="7">
      <t>コウエン</t>
    </rPh>
    <phoneticPr fontId="1"/>
  </si>
  <si>
    <t>）</t>
    <phoneticPr fontId="1"/>
  </si>
  <si>
    <t>事故の原因＊</t>
    <rPh sb="0" eb="2">
      <t>ジコ</t>
    </rPh>
    <rPh sb="3" eb="5">
      <t>ゲンイン</t>
    </rPh>
    <phoneticPr fontId="1"/>
  </si>
  <si>
    <t>事故の状況＊</t>
    <rPh sb="0" eb="2">
      <t>ジコ</t>
    </rPh>
    <rPh sb="3" eb="5">
      <t>ジョウキョウ</t>
    </rPh>
    <phoneticPr fontId="1"/>
  </si>
  <si>
    <t>転倒　　・　　転落　　・　　衝突　　・　　熱中症　　・　　食中毒　　・　　落下物、飛来物による事故</t>
    <rPh sb="0" eb="2">
      <t>テントウ</t>
    </rPh>
    <rPh sb="7" eb="9">
      <t>テンラク</t>
    </rPh>
    <rPh sb="14" eb="16">
      <t>ショウトツ</t>
    </rPh>
    <rPh sb="21" eb="23">
      <t>ネッチュウ</t>
    </rPh>
    <rPh sb="23" eb="24">
      <t>ショウ</t>
    </rPh>
    <rPh sb="29" eb="32">
      <t>ショクチュウドク</t>
    </rPh>
    <rPh sb="37" eb="39">
      <t>ラッカ</t>
    </rPh>
    <rPh sb="39" eb="40">
      <t>ブツ</t>
    </rPh>
    <rPh sb="41" eb="43">
      <t>ヒライ</t>
    </rPh>
    <rPh sb="43" eb="44">
      <t>ブツ</t>
    </rPh>
    <rPh sb="47" eb="49">
      <t>ジコ</t>
    </rPh>
    <phoneticPr fontId="1"/>
  </si>
  <si>
    <t>友人とサッカーをして遊んでいる最中に、ボールの奪い合いで友人と衝突して転倒し、右手首を骨折した。</t>
    <rPh sb="28" eb="30">
      <t>ユウジン</t>
    </rPh>
    <rPh sb="31" eb="33">
      <t>ショウトツ</t>
    </rPh>
    <rPh sb="35" eb="37">
      <t>テントウ</t>
    </rPh>
    <rPh sb="39" eb="40">
      <t>ミギ</t>
    </rPh>
    <rPh sb="40" eb="42">
      <t>テクビ</t>
    </rPh>
    <rPh sb="43" eb="45">
      <t>コッセツ</t>
    </rPh>
    <phoneticPr fontId="1"/>
  </si>
  <si>
    <t>ケガをした箇所＊</t>
    <rPh sb="5" eb="7">
      <t>カショ</t>
    </rPh>
    <phoneticPr fontId="1"/>
  </si>
  <si>
    <t>頭部　・　顔面　・　首部　・　腰、背、胸　・　脚、足首　・　腕、手首　・　手、足の甲、指　・　その他（　　　　　　　　　　）</t>
    <rPh sb="0" eb="2">
      <t>トウブ</t>
    </rPh>
    <rPh sb="5" eb="7">
      <t>ガンメン</t>
    </rPh>
    <rPh sb="10" eb="11">
      <t>クビ</t>
    </rPh>
    <rPh sb="11" eb="12">
      <t>ブ</t>
    </rPh>
    <rPh sb="15" eb="16">
      <t>コシ</t>
    </rPh>
    <rPh sb="17" eb="18">
      <t>セ</t>
    </rPh>
    <rPh sb="19" eb="20">
      <t>ムネ</t>
    </rPh>
    <rPh sb="23" eb="24">
      <t>アシ</t>
    </rPh>
    <rPh sb="25" eb="26">
      <t>アシ</t>
    </rPh>
    <rPh sb="26" eb="27">
      <t>クビ</t>
    </rPh>
    <rPh sb="30" eb="31">
      <t>ウデ</t>
    </rPh>
    <rPh sb="32" eb="33">
      <t>テ</t>
    </rPh>
    <rPh sb="33" eb="34">
      <t>クビ</t>
    </rPh>
    <rPh sb="37" eb="38">
      <t>テ</t>
    </rPh>
    <rPh sb="39" eb="40">
      <t>アシ</t>
    </rPh>
    <rPh sb="41" eb="42">
      <t>コウ</t>
    </rPh>
    <rPh sb="43" eb="44">
      <t>ユビ</t>
    </rPh>
    <rPh sb="49" eb="50">
      <t>ホカ</t>
    </rPh>
    <phoneticPr fontId="1"/>
  </si>
  <si>
    <t>ケガの状態＊</t>
    <rPh sb="3" eb="5">
      <t>ジョウタイ</t>
    </rPh>
    <phoneticPr fontId="1"/>
  </si>
  <si>
    <t>骨折、脱臼　・　打撲、捻挫　・　切断、不全切断　・　擦り傷、切り傷　・　断裂　・　火傷　・　その他（　　　　　　　　　　）</t>
    <rPh sb="0" eb="2">
      <t>コッセツ</t>
    </rPh>
    <rPh sb="3" eb="5">
      <t>ダッキュウ</t>
    </rPh>
    <rPh sb="8" eb="10">
      <t>ダボク</t>
    </rPh>
    <rPh sb="11" eb="13">
      <t>ネンザ</t>
    </rPh>
    <rPh sb="16" eb="18">
      <t>セツダン</t>
    </rPh>
    <rPh sb="19" eb="21">
      <t>フゼン</t>
    </rPh>
    <rPh sb="21" eb="23">
      <t>セツダン</t>
    </rPh>
    <rPh sb="26" eb="27">
      <t>ス</t>
    </rPh>
    <rPh sb="28" eb="29">
      <t>キズ</t>
    </rPh>
    <rPh sb="30" eb="31">
      <t>キ</t>
    </rPh>
    <rPh sb="32" eb="33">
      <t>キズ</t>
    </rPh>
    <rPh sb="36" eb="38">
      <t>ダンレツ</t>
    </rPh>
    <rPh sb="41" eb="43">
      <t>ヤケド</t>
    </rPh>
    <rPh sb="48" eb="49">
      <t>ホカ</t>
    </rPh>
    <phoneticPr fontId="1"/>
  </si>
  <si>
    <t>ケガの名前</t>
    <rPh sb="3" eb="5">
      <t>ナマエ</t>
    </rPh>
    <phoneticPr fontId="1"/>
  </si>
  <si>
    <t>右とう骨骨折</t>
    <phoneticPr fontId="1"/>
  </si>
  <si>
    <t>治療の状況＊</t>
    <phoneticPr fontId="1"/>
  </si>
  <si>
    <r>
      <t>治療中　・　</t>
    </r>
    <r>
      <rPr>
        <u/>
        <sz val="11"/>
        <color theme="1"/>
        <rFont val="Meiryo UI"/>
        <family val="3"/>
        <charset val="128"/>
      </rPr>
      <t xml:space="preserve">治癒　・　治療中止
</t>
    </r>
    <r>
      <rPr>
        <sz val="11"/>
        <color theme="1"/>
        <rFont val="Meiryo UI"/>
        <family val="3"/>
        <charset val="128"/>
      </rPr>
      <t>　　　　　⇩</t>
    </r>
    <rPh sb="0" eb="3">
      <t>チリョウチュウ</t>
    </rPh>
    <rPh sb="6" eb="8">
      <t>チユ</t>
    </rPh>
    <rPh sb="11" eb="13">
      <t>チリョウ</t>
    </rPh>
    <rPh sb="13" eb="15">
      <t>チュウシ</t>
    </rPh>
    <phoneticPr fontId="1"/>
  </si>
  <si>
    <t>入院について＊</t>
    <rPh sb="0" eb="2">
      <t>ニュウイン</t>
    </rPh>
    <phoneticPr fontId="1"/>
  </si>
  <si>
    <t>あり　・　なし</t>
    <phoneticPr fontId="1"/>
  </si>
  <si>
    <t>手術について＊</t>
    <rPh sb="0" eb="2">
      <t>シュジュツ</t>
    </rPh>
    <phoneticPr fontId="1"/>
  </si>
  <si>
    <t>治療最終日</t>
    <rPh sb="0" eb="2">
      <t>チリョウ</t>
    </rPh>
    <rPh sb="2" eb="5">
      <t>サイシュウビ</t>
    </rPh>
    <phoneticPr fontId="1"/>
  </si>
  <si>
    <r>
      <t>20</t>
    </r>
    <r>
      <rPr>
        <sz val="12"/>
        <color theme="1"/>
        <rFont val="UD デジタル 教科書体 NK-B"/>
        <family val="1"/>
        <charset val="128"/>
      </rPr>
      <t>　</t>
    </r>
    <r>
      <rPr>
        <sz val="12"/>
        <color rgb="FFFF0000"/>
        <rFont val="UD デジタル 教科書体 NK-B"/>
        <family val="1"/>
        <charset val="128"/>
      </rPr>
      <t>xx</t>
    </r>
    <r>
      <rPr>
        <sz val="12"/>
        <color theme="1"/>
        <rFont val="UD デジタル 教科書体 NK-B"/>
        <family val="1"/>
        <charset val="128"/>
      </rPr>
      <t>　</t>
    </r>
    <r>
      <rPr>
        <sz val="12"/>
        <color theme="1"/>
        <rFont val="Meiryo UI"/>
        <family val="3"/>
        <charset val="128"/>
      </rPr>
      <t>年　　</t>
    </r>
    <r>
      <rPr>
        <sz val="12"/>
        <color rgb="FFFF0000"/>
        <rFont val="UD デジタル 教科書体 NK-B"/>
        <family val="1"/>
        <charset val="128"/>
      </rPr>
      <t>5</t>
    </r>
    <r>
      <rPr>
        <sz val="12"/>
        <color theme="1"/>
        <rFont val="Meiryo UI"/>
        <family val="3"/>
        <charset val="128"/>
      </rPr>
      <t>　月　</t>
    </r>
    <r>
      <rPr>
        <sz val="12"/>
        <color rgb="FFFF0000"/>
        <rFont val="UD デジタル 教科書体 NK-B"/>
        <family val="1"/>
        <charset val="128"/>
      </rPr>
      <t>10</t>
    </r>
    <r>
      <rPr>
        <sz val="12"/>
        <color theme="1"/>
        <rFont val="Meiryo UI"/>
        <family val="3"/>
        <charset val="128"/>
      </rPr>
      <t>　日</t>
    </r>
    <rPh sb="6" eb="7">
      <t>ネン</t>
    </rPh>
    <rPh sb="11" eb="12">
      <t>ゲツ</t>
    </rPh>
    <rPh sb="16" eb="17">
      <t>ニチ</t>
    </rPh>
    <phoneticPr fontId="1"/>
  </si>
  <si>
    <t>保護者氏名</t>
    <rPh sb="0" eb="3">
      <t>ホゴシャ</t>
    </rPh>
    <rPh sb="3" eb="5">
      <t>シメイ</t>
    </rPh>
    <phoneticPr fontId="1"/>
  </si>
  <si>
    <t>エイアイ　　イチロウ</t>
    <phoneticPr fontId="1"/>
  </si>
  <si>
    <t>被保険者との
関係＊</t>
    <phoneticPr fontId="1"/>
  </si>
  <si>
    <t>本人・親権者・その他（</t>
    <phoneticPr fontId="1"/>
  </si>
  <si>
    <t xml:space="preserve">          永合　一郎</t>
    <phoneticPr fontId="1"/>
  </si>
  <si>
    <t>住所</t>
    <rPh sb="0" eb="2">
      <t>ジュウショ</t>
    </rPh>
    <phoneticPr fontId="1"/>
  </si>
  <si>
    <t xml:space="preserve">〒  </t>
    <phoneticPr fontId="1"/>
  </si>
  <si>
    <t>01X</t>
    <phoneticPr fontId="1"/>
  </si>
  <si>
    <t>-</t>
    <phoneticPr fontId="1"/>
  </si>
  <si>
    <t>XXXX</t>
    <phoneticPr fontId="1"/>
  </si>
  <si>
    <t>　　　　　秋田県○○市××町1-2-3</t>
    <rPh sb="5" eb="8">
      <t>アキタケン</t>
    </rPh>
    <rPh sb="10" eb="11">
      <t>シ</t>
    </rPh>
    <rPh sb="13" eb="14">
      <t>チョウ</t>
    </rPh>
    <phoneticPr fontId="1"/>
  </si>
  <si>
    <t>日中連絡先</t>
    <rPh sb="0" eb="2">
      <t>ニッチュウ</t>
    </rPh>
    <rPh sb="2" eb="5">
      <t>レンラクサキ</t>
    </rPh>
    <phoneticPr fontId="1"/>
  </si>
  <si>
    <t>電話番号</t>
    <rPh sb="0" eb="2">
      <t>デンワ</t>
    </rPh>
    <rPh sb="2" eb="4">
      <t>バンゴウ</t>
    </rPh>
    <phoneticPr fontId="1"/>
  </si>
  <si>
    <t>（</t>
    <phoneticPr fontId="1"/>
  </si>
  <si>
    <t>090</t>
    <phoneticPr fontId="1"/>
  </si>
  <si>
    <t>携帯電話の場合、AIG損保からのSMSの送信に同意する。</t>
    <rPh sb="0" eb="2">
      <t>ケイタイ</t>
    </rPh>
    <rPh sb="2" eb="4">
      <t>デンワ</t>
    </rPh>
    <rPh sb="5" eb="7">
      <t>バアイ</t>
    </rPh>
    <rPh sb="11" eb="13">
      <t>ソンポ</t>
    </rPh>
    <rPh sb="20" eb="22">
      <t>ソウシン</t>
    </rPh>
    <rPh sb="23" eb="25">
      <t>ドウイ</t>
    </rPh>
    <phoneticPr fontId="1"/>
  </si>
  <si>
    <t>学　校　・　P　T　A　記　入　欄</t>
    <rPh sb="0" eb="1">
      <t>ガク</t>
    </rPh>
    <rPh sb="2" eb="3">
      <t>コウ</t>
    </rPh>
    <rPh sb="12" eb="13">
      <t>キ</t>
    </rPh>
    <rPh sb="14" eb="15">
      <t>ニュウ</t>
    </rPh>
    <rPh sb="16" eb="17">
      <t>ラン</t>
    </rPh>
    <phoneticPr fontId="1"/>
  </si>
  <si>
    <t>上記の被保険者は</t>
    <rPh sb="0" eb="2">
      <t>ジョウキ</t>
    </rPh>
    <rPh sb="3" eb="7">
      <t>ヒホケンシャ</t>
    </rPh>
    <phoneticPr fontId="1"/>
  </si>
  <si>
    <t>（チェック欄A）</t>
    <rPh sb="5" eb="6">
      <t>ラン</t>
    </rPh>
    <phoneticPr fontId="1"/>
  </si>
  <si>
    <t>（1）当校に在籍する児童生徒</t>
    <rPh sb="3" eb="5">
      <t>トウコウ</t>
    </rPh>
    <rPh sb="6" eb="8">
      <t>ザイセキ</t>
    </rPh>
    <rPh sb="10" eb="12">
      <t>ジドウ</t>
    </rPh>
    <rPh sb="12" eb="14">
      <t>セイト</t>
    </rPh>
    <phoneticPr fontId="1"/>
  </si>
  <si>
    <t xml:space="preserve"> であり、上記事故が</t>
    <phoneticPr fontId="1"/>
  </si>
  <si>
    <t>（2）当PTA会員（教職員・保護者）またはその同居の親族、PTAが事前に認めた方</t>
    <rPh sb="3" eb="4">
      <t>トウ</t>
    </rPh>
    <rPh sb="7" eb="9">
      <t>カイイン</t>
    </rPh>
    <rPh sb="10" eb="13">
      <t>キョウショクイン</t>
    </rPh>
    <rPh sb="14" eb="17">
      <t>ホゴシャ</t>
    </rPh>
    <rPh sb="23" eb="25">
      <t>ドウキョ</t>
    </rPh>
    <rPh sb="26" eb="28">
      <t>シンゾク</t>
    </rPh>
    <rPh sb="33" eb="35">
      <t>ジゼン</t>
    </rPh>
    <rPh sb="36" eb="37">
      <t>ミト</t>
    </rPh>
    <rPh sb="39" eb="40">
      <t>カタ</t>
    </rPh>
    <phoneticPr fontId="1"/>
  </si>
  <si>
    <t>（チェック欄B）</t>
    <phoneticPr fontId="1"/>
  </si>
  <si>
    <t>（1）学校の管理下以外の時</t>
    <rPh sb="3" eb="5">
      <t>ガッコウ</t>
    </rPh>
    <rPh sb="6" eb="9">
      <t>カンリカ</t>
    </rPh>
    <rPh sb="9" eb="11">
      <t>イガイ</t>
    </rPh>
    <rPh sb="12" eb="13">
      <t>トキ</t>
    </rPh>
    <phoneticPr fontId="1"/>
  </si>
  <si>
    <t>において</t>
    <phoneticPr fontId="1"/>
  </si>
  <si>
    <t>（2）下記PTA行事（＊）もしくはそれに参加するための自宅との往復途上</t>
    <rPh sb="3" eb="5">
      <t>カキ</t>
    </rPh>
    <rPh sb="8" eb="10">
      <t>ギョウジ</t>
    </rPh>
    <rPh sb="20" eb="22">
      <t>サンカ</t>
    </rPh>
    <rPh sb="27" eb="29">
      <t>ジタク</t>
    </rPh>
    <rPh sb="31" eb="33">
      <t>オウフク</t>
    </rPh>
    <rPh sb="33" eb="35">
      <t>トジョウ</t>
    </rPh>
    <phoneticPr fontId="1"/>
  </si>
  <si>
    <t>＊（行事名</t>
    <rPh sb="2" eb="4">
      <t>ギョウジ</t>
    </rPh>
    <rPh sb="4" eb="5">
      <t>メイ</t>
    </rPh>
    <phoneticPr fontId="1"/>
  </si>
  <si>
    <t>開催日</t>
    <rPh sb="0" eb="3">
      <t>カイサイビ</t>
    </rPh>
    <phoneticPr fontId="1"/>
  </si>
  <si>
    <t>日）</t>
    <rPh sb="0" eb="1">
      <t>ニチ</t>
    </rPh>
    <phoneticPr fontId="1"/>
  </si>
  <si>
    <t>（チェック欄C）</t>
    <phoneticPr fontId="1"/>
  </si>
  <si>
    <t>発生したことを証明します。</t>
    <rPh sb="0" eb="2">
      <t>ハッセイ</t>
    </rPh>
    <rPh sb="7" eb="9">
      <t>ショウメイ</t>
    </rPh>
    <phoneticPr fontId="1"/>
  </si>
  <si>
    <t>（＊）実際に事故を確認された場合。</t>
  </si>
  <si>
    <t>　</t>
    <phoneticPr fontId="1"/>
  </si>
  <si>
    <t>発生したことの報告を受けました。</t>
    <rPh sb="0" eb="2">
      <t>ハッセイ</t>
    </rPh>
    <rPh sb="7" eb="9">
      <t>ホウコク</t>
    </rPh>
    <rPh sb="10" eb="11">
      <t>ウ</t>
    </rPh>
    <phoneticPr fontId="1"/>
  </si>
  <si>
    <t>（＊）事故があったことの報告のみ受けられた場合。</t>
    <rPh sb="12" eb="14">
      <t>ホウコク</t>
    </rPh>
    <rPh sb="16" eb="17">
      <t>ウ</t>
    </rPh>
    <rPh sb="21" eb="23">
      <t>バアイ</t>
    </rPh>
    <phoneticPr fontId="1"/>
  </si>
  <si>
    <t>（学校名）</t>
    <rPh sb="1" eb="3">
      <t>ガッコウ</t>
    </rPh>
    <rPh sb="3" eb="4">
      <t>メイ</t>
    </rPh>
    <phoneticPr fontId="1"/>
  </si>
  <si>
    <t>XX小学校</t>
    <phoneticPr fontId="1"/>
  </si>
  <si>
    <t>　　　　　　　　　　　　　　　　　　　　　　　　　　　　　　　　</t>
    <phoneticPr fontId="1"/>
  </si>
  <si>
    <t>　　学校長</t>
    <rPh sb="2" eb="5">
      <t>ガッコウチョウ</t>
    </rPh>
    <phoneticPr fontId="1"/>
  </si>
  <si>
    <t>（氏名）</t>
    <rPh sb="1" eb="3">
      <t>シメイ</t>
    </rPh>
    <phoneticPr fontId="1"/>
  </si>
  <si>
    <t>永合　太郎</t>
    <phoneticPr fontId="1"/>
  </si>
  <si>
    <t>　　PTA会長</t>
    <rPh sb="5" eb="7">
      <t>カイチョウ</t>
    </rPh>
    <phoneticPr fontId="1"/>
  </si>
  <si>
    <t>ご記入日</t>
    <rPh sb="1" eb="3">
      <t>キニュウ</t>
    </rPh>
    <rPh sb="3" eb="4">
      <t>ビ</t>
    </rPh>
    <phoneticPr fontId="1"/>
  </si>
  <si>
    <t>20xx</t>
    <phoneticPr fontId="1"/>
  </si>
  <si>
    <t>担当者名</t>
    <rPh sb="0" eb="3">
      <t>タントウシャ</t>
    </rPh>
    <rPh sb="3" eb="4">
      <t>メイ</t>
    </rPh>
    <phoneticPr fontId="1"/>
  </si>
  <si>
    <t>永　合子</t>
    <rPh sb="0" eb="1">
      <t>エイ</t>
    </rPh>
    <rPh sb="2" eb="3">
      <t>アイ</t>
    </rPh>
    <rPh sb="3" eb="4">
      <t>コ</t>
    </rPh>
    <phoneticPr fontId="1"/>
  </si>
  <si>
    <t>連絡先電話番号</t>
    <rPh sb="0" eb="3">
      <t>レンラクサキ</t>
    </rPh>
    <rPh sb="3" eb="5">
      <t>デンワ</t>
    </rPh>
    <rPh sb="5" eb="7">
      <t>バンゴウ</t>
    </rPh>
    <phoneticPr fontId="1"/>
  </si>
  <si>
    <r>
      <t>（　</t>
    </r>
    <r>
      <rPr>
        <sz val="12"/>
        <color rgb="FFFF0000"/>
        <rFont val="UD デジタル 教科書体 NK-B"/>
        <family val="1"/>
        <charset val="128"/>
      </rPr>
      <t>018</t>
    </r>
    <r>
      <rPr>
        <sz val="12"/>
        <color theme="1"/>
        <rFont val="Meiryo UI"/>
        <family val="3"/>
        <charset val="128"/>
      </rPr>
      <t>　-　</t>
    </r>
    <r>
      <rPr>
        <sz val="12"/>
        <color rgb="FFFF0000"/>
        <rFont val="UD デジタル 教科書体 NK-B"/>
        <family val="1"/>
        <charset val="128"/>
      </rPr>
      <t>XXX</t>
    </r>
    <r>
      <rPr>
        <sz val="12"/>
        <color theme="1"/>
        <rFont val="Meiryo UI"/>
        <family val="3"/>
        <charset val="128"/>
      </rPr>
      <t>　-　</t>
    </r>
    <r>
      <rPr>
        <sz val="12"/>
        <color rgb="FFFF0000"/>
        <rFont val="UD デジタル 教科書体 NK-B"/>
        <family val="1"/>
        <charset val="128"/>
      </rPr>
      <t>XXXX</t>
    </r>
    <r>
      <rPr>
        <sz val="12"/>
        <color theme="1"/>
        <rFont val="Meiryo UI"/>
        <family val="3"/>
        <charset val="128"/>
      </rPr>
      <t>　）</t>
    </r>
    <phoneticPr fontId="1"/>
  </si>
  <si>
    <t>・・・・・・・・・・・・・・・・・・・・・・・・・・・・・・・・・・・・・・・・・・・・・・・・・・・・＜キリトリ線＞・・・・・・・・・・・・・・・・・・・・・・・・・・・・・・・・・・・・・・・・・・・・・・・・・・・・</t>
    <rPh sb="57" eb="58">
      <t>セン</t>
    </rPh>
    <phoneticPr fontId="1"/>
  </si>
  <si>
    <t>（保護者・被保険者　控え）</t>
    <rPh sb="1" eb="4">
      <t>ホゴシャ</t>
    </rPh>
    <rPh sb="5" eb="9">
      <t>ヒホケンシャ</t>
    </rPh>
    <rPh sb="10" eb="11">
      <t>ヒカ</t>
    </rPh>
    <phoneticPr fontId="1"/>
  </si>
  <si>
    <t>（ケガをした日）</t>
    <rPh sb="6" eb="7">
      <t>ヒ</t>
    </rPh>
    <phoneticPr fontId="1"/>
  </si>
  <si>
    <r>
      <t>（状況）</t>
    </r>
    <r>
      <rPr>
        <sz val="11"/>
        <color rgb="FFFF0000"/>
        <rFont val="UD デジタル 教科書体 NK-B"/>
        <family val="1"/>
        <charset val="128"/>
      </rPr>
      <t>友人とサッカーをして遊んでいる最中に、ボールの奪い合いで</t>
    </r>
    <rPh sb="1" eb="3">
      <t>ジョウキョウ</t>
    </rPh>
    <phoneticPr fontId="1"/>
  </si>
  <si>
    <t>友人と衝突して転倒し、右手首を骨折した。</t>
  </si>
  <si>
    <t>〒850-0843　長崎県長崎市常盤町1-1　メットライフ生命長崎ビル</t>
    <phoneticPr fontId="1"/>
  </si>
  <si>
    <t>（お読みください）</t>
    <rPh sb="2" eb="3">
      <t>ヨ</t>
    </rPh>
    <phoneticPr fontId="1"/>
  </si>
  <si>
    <t>TEL：0120-127-590（傷害事故）／ 0120-901-879（賠償事故）</t>
    <phoneticPr fontId="1"/>
  </si>
  <si>
    <t>・AIG損害保険株式会社から電話連絡の際の発信番号は「0120-127-590」となります。</t>
    <rPh sb="4" eb="6">
      <t>ソンガイ</t>
    </rPh>
    <rPh sb="6" eb="8">
      <t>ホケン</t>
    </rPh>
    <rPh sb="8" eb="12">
      <t>カブシキガイシャ</t>
    </rPh>
    <rPh sb="14" eb="16">
      <t>デンワ</t>
    </rPh>
    <rPh sb="16" eb="18">
      <t>レンラク</t>
    </rPh>
    <rPh sb="19" eb="20">
      <t>サイ</t>
    </rPh>
    <rPh sb="21" eb="23">
      <t>ハッシン</t>
    </rPh>
    <rPh sb="23" eb="25">
      <t>バンゴウ</t>
    </rPh>
    <phoneticPr fontId="1"/>
  </si>
  <si>
    <t>FAX：0120-937-743（事故報告書兼事故証明書FAX送信先）</t>
    <phoneticPr fontId="1"/>
  </si>
  <si>
    <r>
      <t>・保険金支払い手続きは、</t>
    </r>
    <r>
      <rPr>
        <u/>
        <sz val="11"/>
        <color theme="1"/>
        <rFont val="Meiryo UI"/>
        <family val="3"/>
        <charset val="128"/>
      </rPr>
      <t>学校もしくはPTAから弊社宛てに本書面が到着してから</t>
    </r>
    <r>
      <rPr>
        <sz val="11"/>
        <color theme="1"/>
        <rFont val="Meiryo UI"/>
        <family val="3"/>
        <charset val="128"/>
      </rPr>
      <t>となります。</t>
    </r>
    <rPh sb="1" eb="4">
      <t>ホケンキン</t>
    </rPh>
    <rPh sb="4" eb="6">
      <t>シハラ</t>
    </rPh>
    <rPh sb="7" eb="9">
      <t>テツヅ</t>
    </rPh>
    <rPh sb="12" eb="14">
      <t>ガッコウ</t>
    </rPh>
    <rPh sb="23" eb="25">
      <t>ヘイシャ</t>
    </rPh>
    <rPh sb="25" eb="26">
      <t>ア</t>
    </rPh>
    <rPh sb="28" eb="29">
      <t>ホン</t>
    </rPh>
    <rPh sb="29" eb="31">
      <t>ショメン</t>
    </rPh>
    <rPh sb="32" eb="34">
      <t>トウチャク</t>
    </rPh>
    <phoneticPr fontId="1"/>
  </si>
  <si>
    <r>
      <t>・なお弊社ではケガに関する保険金請求につきましては、インターネットからの「デジタル保険金請求」でも承っております。</t>
    </r>
    <r>
      <rPr>
        <u/>
        <sz val="11"/>
        <color theme="1"/>
        <rFont val="Meiryo UI"/>
        <family val="3"/>
        <charset val="128"/>
      </rPr>
      <t>ご利用を御希望の場合は本書を学校に提出後、</t>
    </r>
    <r>
      <rPr>
        <sz val="11"/>
        <color theme="1"/>
        <rFont val="Meiryo UI"/>
        <family val="3"/>
        <charset val="128"/>
      </rPr>
      <t>QRコードからアクセスいただき、必要事項を入力してください。</t>
    </r>
    <rPh sb="68" eb="70">
      <t>ホンショ</t>
    </rPh>
    <rPh sb="71" eb="73">
      <t>ガッコウ</t>
    </rPh>
    <rPh sb="74" eb="76">
      <t>テイシュツ</t>
    </rPh>
    <rPh sb="76" eb="77">
      <t>ゴ</t>
    </rPh>
    <phoneticPr fontId="1"/>
  </si>
  <si>
    <t>デジタル保険金請求はこちら　⇒</t>
  </si>
  <si>
    <t>--プルダウンでご選択ください--</t>
    <rPh sb="9" eb="11">
      <t>センタク</t>
    </rPh>
    <phoneticPr fontId="1"/>
  </si>
  <si>
    <t>(生年月日）西暦20　 　年　　 　月　　　 日（　　　  歳）</t>
    <rPh sb="1" eb="3">
      <t>セイネン</t>
    </rPh>
    <rPh sb="3" eb="5">
      <t>ガッピ</t>
    </rPh>
    <rPh sb="6" eb="8">
      <t>セイレキ</t>
    </rPh>
    <rPh sb="13" eb="14">
      <t>ネン</t>
    </rPh>
    <rPh sb="18" eb="19">
      <t>ガツ</t>
    </rPh>
    <rPh sb="23" eb="24">
      <t>ニチ</t>
    </rPh>
    <rPh sb="30" eb="31">
      <t>サイ</t>
    </rPh>
    <phoneticPr fontId="1"/>
  </si>
  <si>
    <t>転倒　　・　　転落　　・　　衝突　　・　　熱中症　　・　　食中毒　　・　　落下物、飛来物による事故</t>
  </si>
  <si>
    <t>20　　　　年　　　　月　　　　日</t>
    <rPh sb="6" eb="7">
      <t>ネン</t>
    </rPh>
    <rPh sb="11" eb="12">
      <t>ゲツ</t>
    </rPh>
    <rPh sb="16" eb="17">
      <t>ニチ</t>
    </rPh>
    <phoneticPr fontId="1"/>
  </si>
  <si>
    <t>学校長</t>
    <rPh sb="0" eb="3">
      <t>ガッコウチョウ</t>
    </rPh>
    <phoneticPr fontId="1"/>
  </si>
  <si>
    <t>PTA会長</t>
    <rPh sb="3" eb="5">
      <t>カイチョウ</t>
    </rPh>
    <phoneticPr fontId="1"/>
  </si>
  <si>
    <t>（　　　　　-　　　　　-　　　　　）</t>
    <phoneticPr fontId="1"/>
  </si>
  <si>
    <t>（状況）</t>
    <rPh sb="1" eb="3">
      <t>ジョウキョウ</t>
    </rPh>
    <phoneticPr fontId="1"/>
  </si>
  <si>
    <t>No.</t>
  </si>
  <si>
    <t>保険会社使用コード</t>
    <rPh sb="0" eb="2">
      <t>ホケン</t>
    </rPh>
    <rPh sb="2" eb="4">
      <t>ガイシャ</t>
    </rPh>
    <rPh sb="4" eb="6">
      <t>シヨウ</t>
    </rPh>
    <phoneticPr fontId="1"/>
  </si>
  <si>
    <t>学校名（県立/市立+学校名）</t>
    <rPh sb="0" eb="3">
      <t>ガッコウメイ</t>
    </rPh>
    <rPh sb="4" eb="6">
      <t>ケンリツ</t>
    </rPh>
    <rPh sb="7" eb="9">
      <t>イチリツ</t>
    </rPh>
    <rPh sb="10" eb="13">
      <t>ガッコウメイ</t>
    </rPh>
    <phoneticPr fontId="1"/>
  </si>
  <si>
    <t>学　校　名</t>
  </si>
  <si>
    <t>郵便番号</t>
  </si>
  <si>
    <t>秋田県</t>
    <rPh sb="0" eb="3">
      <t>アキタケン</t>
    </rPh>
    <phoneticPr fontId="2"/>
  </si>
  <si>
    <t>県立/市立</t>
    <rPh sb="0" eb="2">
      <t>ケンリツ</t>
    </rPh>
    <rPh sb="3" eb="5">
      <t>シリツ</t>
    </rPh>
    <phoneticPr fontId="1"/>
  </si>
  <si>
    <t>住　　　　　　　　所</t>
  </si>
  <si>
    <t>電話番号</t>
  </si>
  <si>
    <t>AK001</t>
  </si>
  <si>
    <t>鹿角市立花輪小学校</t>
  </si>
  <si>
    <t>花輪小学校</t>
    <phoneticPr fontId="1"/>
  </si>
  <si>
    <t>018-5201</t>
  </si>
  <si>
    <t>鹿角市立</t>
  </si>
  <si>
    <t>鹿角市花輪字中花輪88</t>
  </si>
  <si>
    <t>0186-23-2007</t>
  </si>
  <si>
    <t>AK002</t>
  </si>
  <si>
    <t>鹿角市立柴平小学校</t>
  </si>
  <si>
    <t>柴平小学校</t>
    <phoneticPr fontId="1"/>
  </si>
  <si>
    <t>鹿角市花輪字高市向35</t>
    <rPh sb="6" eb="8">
      <t>タカイチ</t>
    </rPh>
    <rPh sb="8" eb="9">
      <t>ムカイ</t>
    </rPh>
    <phoneticPr fontId="2"/>
  </si>
  <si>
    <t>0186-30-2660</t>
  </si>
  <si>
    <t>AK004</t>
  </si>
  <si>
    <t>鹿角市立十和田小学校</t>
  </si>
  <si>
    <t>十和田小学校</t>
    <phoneticPr fontId="1"/>
  </si>
  <si>
    <t>018-5334</t>
  </si>
  <si>
    <t>鹿角市十和田毛馬内字上新田1-1</t>
  </si>
  <si>
    <t>0186-35-2042</t>
  </si>
  <si>
    <t>AK005</t>
  </si>
  <si>
    <t>鹿角市立大湯小学校</t>
  </si>
  <si>
    <t>大湯小学校</t>
    <phoneticPr fontId="1"/>
  </si>
  <si>
    <t>018-5421</t>
  </si>
  <si>
    <t>鹿角市十和田大湯字権現堂15-1</t>
  </si>
  <si>
    <t>0186-37-2040</t>
  </si>
  <si>
    <t>AK006</t>
  </si>
  <si>
    <t>鹿角市立尾去沢小学校</t>
  </si>
  <si>
    <t>尾去沢小学校</t>
    <phoneticPr fontId="1"/>
  </si>
  <si>
    <t>018-5202</t>
  </si>
  <si>
    <t>鹿角市尾去沢字上山201-1</t>
  </si>
  <si>
    <t>0186-23-3201</t>
  </si>
  <si>
    <t>AK007</t>
  </si>
  <si>
    <t>鹿角市立八幡平小学校</t>
  </si>
  <si>
    <t>八幡平小学校</t>
    <phoneticPr fontId="1"/>
  </si>
  <si>
    <t>018-5141</t>
  </si>
  <si>
    <t>鹿角市八幡平字長嶺川原1</t>
  </si>
  <si>
    <t>0186-32-2011</t>
  </si>
  <si>
    <t>AK008</t>
  </si>
  <si>
    <t>小坂町立小坂小学校</t>
  </si>
  <si>
    <t>小坂小学校</t>
    <phoneticPr fontId="1"/>
  </si>
  <si>
    <t>017-0201</t>
  </si>
  <si>
    <t>小坂町立</t>
  </si>
  <si>
    <t>鹿角郡小坂町小坂字赤神4-1</t>
    <rPh sb="6" eb="8">
      <t>コサカ</t>
    </rPh>
    <rPh sb="9" eb="10">
      <t>アカ</t>
    </rPh>
    <rPh sb="10" eb="11">
      <t>カミ</t>
    </rPh>
    <phoneticPr fontId="3"/>
  </si>
  <si>
    <t>0186-29-2422</t>
  </si>
  <si>
    <t>AK009</t>
  </si>
  <si>
    <t>鹿角市立花輪中学校</t>
  </si>
  <si>
    <t>花輪中学校</t>
    <phoneticPr fontId="1"/>
  </si>
  <si>
    <t>鹿角市立</t>
    <rPh sb="0" eb="2">
      <t>カヅノ</t>
    </rPh>
    <rPh sb="2" eb="4">
      <t>シリツ</t>
    </rPh>
    <phoneticPr fontId="6"/>
  </si>
  <si>
    <t>鹿角市花輪字陳場125</t>
  </si>
  <si>
    <t>0186-23-2257</t>
  </si>
  <si>
    <t>AK010</t>
  </si>
  <si>
    <t>鹿角市立十和田中学校</t>
  </si>
  <si>
    <t>十和田中学校</t>
    <phoneticPr fontId="1"/>
  </si>
  <si>
    <t>鹿角市十和田毛馬内字上土ヶ久保22-1</t>
  </si>
  <si>
    <t>0186-35-2164</t>
  </si>
  <si>
    <t>AK011</t>
  </si>
  <si>
    <t>鹿角市立尾去沢中学校</t>
  </si>
  <si>
    <t>尾去沢中学校</t>
    <phoneticPr fontId="1"/>
  </si>
  <si>
    <t>鹿角市尾去沢字上山239-1</t>
  </si>
  <si>
    <t>0186-23-2270</t>
  </si>
  <si>
    <t>AK012</t>
  </si>
  <si>
    <t>鹿角市立八幡平中学校</t>
  </si>
  <si>
    <t>八幡平中学校</t>
    <phoneticPr fontId="1"/>
  </si>
  <si>
    <t>鹿角市八幡平字諸田4-1</t>
  </si>
  <si>
    <t>0186-32-2226</t>
  </si>
  <si>
    <t>AK013</t>
  </si>
  <si>
    <t>小坂町立小坂中学校</t>
  </si>
  <si>
    <t>小坂中学校</t>
    <phoneticPr fontId="1"/>
  </si>
  <si>
    <t>0186-29-3232</t>
  </si>
  <si>
    <t>AK014</t>
  </si>
  <si>
    <t>大館市立桂城小学校</t>
  </si>
  <si>
    <t>桂城小学校</t>
    <phoneticPr fontId="1"/>
  </si>
  <si>
    <t>017-0887</t>
  </si>
  <si>
    <t>大館市立</t>
  </si>
  <si>
    <t>大館市水門町1-12</t>
  </si>
  <si>
    <t>0186-42-2262</t>
  </si>
  <si>
    <t>AK015</t>
  </si>
  <si>
    <t>大館市立城南小学校</t>
  </si>
  <si>
    <t>城南小学校</t>
    <phoneticPr fontId="1"/>
  </si>
  <si>
    <t>017-0821</t>
  </si>
  <si>
    <t>大館市字桜町9</t>
    <rPh sb="3" eb="4">
      <t>アザ</t>
    </rPh>
    <phoneticPr fontId="2"/>
  </si>
  <si>
    <t>0186-42-3025</t>
  </si>
  <si>
    <t>AK016</t>
  </si>
  <si>
    <t>大館市立城西小学校</t>
  </si>
  <si>
    <t>城西小学校</t>
    <phoneticPr fontId="1"/>
  </si>
  <si>
    <t>017-0865</t>
  </si>
  <si>
    <t>大館市城西町8-1</t>
  </si>
  <si>
    <t>0186-42-3238</t>
  </si>
  <si>
    <t>AK017</t>
  </si>
  <si>
    <t>大館市立有浦小学校</t>
  </si>
  <si>
    <t>有浦小学校</t>
    <phoneticPr fontId="1"/>
  </si>
  <si>
    <t>017-0043</t>
  </si>
  <si>
    <t>大館市有浦四丁目6-55</t>
    <rPh sb="5" eb="6">
      <t>4</t>
    </rPh>
    <phoneticPr fontId="2"/>
  </si>
  <si>
    <t>0186-42-2834</t>
  </si>
  <si>
    <t>AK018</t>
  </si>
  <si>
    <t>大館市立釈迦内小学校</t>
  </si>
  <si>
    <t>釈迦内小学校</t>
    <phoneticPr fontId="1"/>
  </si>
  <si>
    <t>017-0012</t>
  </si>
  <si>
    <t>大館市釈迦内字相染台24</t>
  </si>
  <si>
    <t>0186-48-2934</t>
  </si>
  <si>
    <t>AK019</t>
  </si>
  <si>
    <t>大館市立長木小学校</t>
  </si>
  <si>
    <t>長木小学校</t>
    <phoneticPr fontId="1"/>
  </si>
  <si>
    <t>017-0031</t>
  </si>
  <si>
    <t>大館市上代野字八幡岱45</t>
    <rPh sb="6" eb="7">
      <t>アザ</t>
    </rPh>
    <phoneticPr fontId="2"/>
  </si>
  <si>
    <t>0186-48-5158</t>
  </si>
  <si>
    <t>AK020</t>
  </si>
  <si>
    <t>大館市立川口小学校</t>
  </si>
  <si>
    <t>川口小学校</t>
    <phoneticPr fontId="1"/>
  </si>
  <si>
    <t>017-0878</t>
  </si>
  <si>
    <t>大館市川口字隼人岱108-68</t>
  </si>
  <si>
    <t>0186-42-9762</t>
  </si>
  <si>
    <t>AK021</t>
  </si>
  <si>
    <t>大館市立上川沿小学校</t>
  </si>
  <si>
    <t>上川沿小学校</t>
    <phoneticPr fontId="1"/>
  </si>
  <si>
    <t>017-0837</t>
  </si>
  <si>
    <t>大館市餌釣字前田75</t>
  </si>
  <si>
    <t>0186-49-6155</t>
  </si>
  <si>
    <t>AK022</t>
  </si>
  <si>
    <t>大館市立成章小学校</t>
  </si>
  <si>
    <t>成章小学校</t>
    <phoneticPr fontId="1"/>
  </si>
  <si>
    <t>018-5601</t>
  </si>
  <si>
    <t>大館市十二所字大平190</t>
  </si>
  <si>
    <t>0186-52-2818</t>
  </si>
  <si>
    <t>AK023</t>
  </si>
  <si>
    <t>大館市立花岡小学校</t>
  </si>
  <si>
    <t>花岡小学校</t>
    <phoneticPr fontId="1"/>
  </si>
  <si>
    <t>017-0005</t>
  </si>
  <si>
    <t>大館市花岡町字根井下22</t>
  </si>
  <si>
    <t>0186-46-1615</t>
  </si>
  <si>
    <t>AK024</t>
  </si>
  <si>
    <t>大館市立矢立小学校</t>
  </si>
  <si>
    <t>矢立小学校</t>
    <phoneticPr fontId="1"/>
  </si>
  <si>
    <t>017-0002</t>
  </si>
  <si>
    <t>大館市白沢字白沢1149</t>
  </si>
  <si>
    <t>0186-46-3012</t>
  </si>
  <si>
    <t>AK025</t>
  </si>
  <si>
    <t>大館市立南小学校</t>
  </si>
  <si>
    <t>南小学校</t>
    <phoneticPr fontId="1"/>
  </si>
  <si>
    <t>018-5756</t>
  </si>
  <si>
    <t>大館市下川原字向野6</t>
  </si>
  <si>
    <t>0186-49-5518</t>
  </si>
  <si>
    <t>AK026</t>
  </si>
  <si>
    <t>大館市立扇田小学校</t>
  </si>
  <si>
    <t>扇田小学校</t>
    <phoneticPr fontId="1"/>
  </si>
  <si>
    <t>018-5701</t>
  </si>
  <si>
    <t>大館市比内町扇田字白砂131</t>
  </si>
  <si>
    <t>0186-55-0043</t>
  </si>
  <si>
    <t>AK027</t>
  </si>
  <si>
    <t>大館市立西館小学校</t>
  </si>
  <si>
    <t>西館小学校</t>
    <phoneticPr fontId="1"/>
  </si>
  <si>
    <t>018-5731</t>
  </si>
  <si>
    <t>大館市比内町笹館字前田野77</t>
  </si>
  <si>
    <t>0186-55-0324</t>
  </si>
  <si>
    <t>AK028</t>
  </si>
  <si>
    <t>大館市立東館小学校</t>
  </si>
  <si>
    <t>東館小学校</t>
    <phoneticPr fontId="1"/>
  </si>
  <si>
    <t>018-5721</t>
  </si>
  <si>
    <t>大館市比内町独鈷字独鈷90-1</t>
  </si>
  <si>
    <t>0186-56-2112</t>
  </si>
  <si>
    <t>AK029</t>
  </si>
  <si>
    <t>大館市立早口小学校</t>
  </si>
  <si>
    <t>早口小学校</t>
    <phoneticPr fontId="1"/>
  </si>
  <si>
    <t>018-3504</t>
  </si>
  <si>
    <t>大館市長坂字坂地岱12</t>
  </si>
  <si>
    <t>0186-54-3033</t>
  </si>
  <si>
    <t>AK030</t>
  </si>
  <si>
    <t>大館市立山瀬小学校</t>
  </si>
  <si>
    <t>山瀬小学校</t>
    <phoneticPr fontId="1"/>
  </si>
  <si>
    <t>018-3501</t>
  </si>
  <si>
    <t>大館市岩瀬字上軽石野39-18</t>
  </si>
  <si>
    <t>0186-54-3036</t>
  </si>
  <si>
    <t>AK031</t>
  </si>
  <si>
    <t>北秋田市立鷹巣小学校</t>
  </si>
  <si>
    <t>鷹巣小学校</t>
    <phoneticPr fontId="1"/>
  </si>
  <si>
    <t>018-3331</t>
  </si>
  <si>
    <t>北秋田市立</t>
  </si>
  <si>
    <t>北秋田市鷹巣字南中家下37-1</t>
  </si>
  <si>
    <t>0186-62-2041</t>
  </si>
  <si>
    <t>AK032</t>
  </si>
  <si>
    <t>北秋田市立鷹巣東小学校</t>
    <phoneticPr fontId="2"/>
  </si>
  <si>
    <t>鷹巣東小学校</t>
    <rPh sb="0" eb="2">
      <t>タカノス</t>
    </rPh>
    <phoneticPr fontId="2"/>
  </si>
  <si>
    <t>018-3302</t>
  </si>
  <si>
    <t>北秋田市栄字田沢古川布252</t>
    <rPh sb="6" eb="8">
      <t>タザワ</t>
    </rPh>
    <phoneticPr fontId="2"/>
  </si>
  <si>
    <t>0186-62-1645</t>
  </si>
  <si>
    <t>AK033</t>
  </si>
  <si>
    <t>北秋田市立綴子小学校</t>
  </si>
  <si>
    <t>綴子小学校</t>
    <phoneticPr fontId="1"/>
  </si>
  <si>
    <t>018-3301</t>
  </si>
  <si>
    <t>北秋田市綴子字街道下59</t>
  </si>
  <si>
    <t>0186-62-1084</t>
  </si>
  <si>
    <t>AK034</t>
  </si>
  <si>
    <t>北秋田市立清鷹小学校</t>
    <phoneticPr fontId="1"/>
  </si>
  <si>
    <t>清鷹小学校</t>
    <phoneticPr fontId="1"/>
  </si>
  <si>
    <t>018-3454</t>
  </si>
  <si>
    <t>北秋田市脇神字塚ノ岱165-1</t>
    <rPh sb="7" eb="8">
      <t>ツカ</t>
    </rPh>
    <phoneticPr fontId="2"/>
  </si>
  <si>
    <t>0186-63-2315</t>
  </si>
  <si>
    <t>AK036</t>
  </si>
  <si>
    <t>北秋田市立米内沢小学校</t>
  </si>
  <si>
    <t>米内沢小学校</t>
    <phoneticPr fontId="1"/>
  </si>
  <si>
    <t>018-4303</t>
  </si>
  <si>
    <t>北秋田市本城字中島1番地2</t>
    <rPh sb="10" eb="12">
      <t>バンチ</t>
    </rPh>
    <phoneticPr fontId="2"/>
  </si>
  <si>
    <t>0186-72-3029</t>
  </si>
  <si>
    <t>AK037</t>
  </si>
  <si>
    <t>北秋田市立前田小学校</t>
  </si>
  <si>
    <t>前田小学校</t>
    <phoneticPr fontId="1"/>
  </si>
  <si>
    <t>018-4515</t>
  </si>
  <si>
    <t>北秋田市阿仁前田字下川端103-1</t>
  </si>
  <si>
    <t>0186-75-2002</t>
  </si>
  <si>
    <t>AK038</t>
  </si>
  <si>
    <t>北秋田市立義務教育学校阿仁学園</t>
  </si>
  <si>
    <t>義務教育学校阿仁学園</t>
    <rPh sb="0" eb="4">
      <t>ギムキョウイク</t>
    </rPh>
    <rPh sb="4" eb="6">
      <t>ガッコウ</t>
    </rPh>
    <rPh sb="6" eb="7">
      <t>ア</t>
    </rPh>
    <rPh sb="7" eb="8">
      <t>ニ</t>
    </rPh>
    <rPh sb="8" eb="10">
      <t>ガクエン</t>
    </rPh>
    <phoneticPr fontId="1"/>
  </si>
  <si>
    <t>018-4611</t>
  </si>
  <si>
    <t>北秋田市阿仁水無字上岱13-2</t>
  </si>
  <si>
    <t>0186-82-2326</t>
  </si>
  <si>
    <t>AK040</t>
  </si>
  <si>
    <t>北秋田市立合川小学校</t>
  </si>
  <si>
    <t>合川小学校</t>
    <phoneticPr fontId="1"/>
  </si>
  <si>
    <t>018-4282</t>
  </si>
  <si>
    <t>北秋田市李岱字家向26-1</t>
    <rPh sb="7" eb="8">
      <t>イエ</t>
    </rPh>
    <rPh sb="8" eb="9">
      <t>ム</t>
    </rPh>
    <phoneticPr fontId="2"/>
  </si>
  <si>
    <t>0186-67-6120</t>
  </si>
  <si>
    <t>AK041</t>
  </si>
  <si>
    <t>上小阿仁村立上小阿仁小中学校</t>
    <phoneticPr fontId="2"/>
  </si>
  <si>
    <t>上小阿仁小中学校</t>
    <rPh sb="0" eb="4">
      <t>カミコアニ</t>
    </rPh>
    <rPh sb="5" eb="6">
      <t>チュウ</t>
    </rPh>
    <phoneticPr fontId="2"/>
  </si>
  <si>
    <t>018-4421</t>
  </si>
  <si>
    <t>上小阿仁村立</t>
  </si>
  <si>
    <t>北秋田郡上小阿仁村小沢田字上ノ岱97</t>
    <phoneticPr fontId="1"/>
  </si>
  <si>
    <t>0186-77-2038</t>
  </si>
  <si>
    <t>AK042</t>
  </si>
  <si>
    <t>大館市立第一中学校</t>
  </si>
  <si>
    <t>第一中学校</t>
    <phoneticPr fontId="1"/>
  </si>
  <si>
    <t>017-0866</t>
  </si>
  <si>
    <t>大館市北神明町10-1</t>
  </si>
  <si>
    <t>0186-42-4177</t>
  </si>
  <si>
    <t>AK043</t>
  </si>
  <si>
    <t>大館市立北陽中学校</t>
    <phoneticPr fontId="3"/>
  </si>
  <si>
    <t>北陽中学校</t>
    <rPh sb="0" eb="2">
      <t>ホクヨウ</t>
    </rPh>
    <phoneticPr fontId="3"/>
  </si>
  <si>
    <t>大館市釈迦内字長者森1</t>
  </si>
  <si>
    <t>0186-48-2935</t>
  </si>
  <si>
    <t>AK044</t>
  </si>
  <si>
    <t>大館市立下川沿中学校</t>
  </si>
  <si>
    <t>下川沿中学校</t>
    <phoneticPr fontId="1"/>
  </si>
  <si>
    <t>大館市川口字隼人岱108-69</t>
  </si>
  <si>
    <t>0186-42-9761</t>
  </si>
  <si>
    <t>AK045</t>
  </si>
  <si>
    <t>大館市立南中学校</t>
  </si>
  <si>
    <t>南中学校</t>
    <phoneticPr fontId="1"/>
  </si>
  <si>
    <t>018-5751</t>
  </si>
  <si>
    <t>大館市二井田字小石台20</t>
  </si>
  <si>
    <t>0186-49-5516</t>
  </si>
  <si>
    <t>AK046</t>
  </si>
  <si>
    <t>大館市立成章中学校</t>
  </si>
  <si>
    <t>成章中学校</t>
  </si>
  <si>
    <t>018-5605</t>
  </si>
  <si>
    <t>大館市猿間字中谷地10</t>
  </si>
  <si>
    <t>0186-52-3022</t>
  </si>
  <si>
    <t>AK047</t>
  </si>
  <si>
    <t>大館市立東中学校</t>
  </si>
  <si>
    <t>東中学校</t>
  </si>
  <si>
    <t>大館市有浦5丁目2-8</t>
  </si>
  <si>
    <t>0186-42-2835</t>
  </si>
  <si>
    <t>AK048</t>
  </si>
  <si>
    <t>大館市立比内中学校</t>
  </si>
  <si>
    <t>比内中学校</t>
  </si>
  <si>
    <t>大館市比内町扇田字新館野中岱12</t>
  </si>
  <si>
    <t>0186-55-1505</t>
  </si>
  <si>
    <t>AK049</t>
  </si>
  <si>
    <t>大館市立田代中学校</t>
  </si>
  <si>
    <t>田代中学校</t>
  </si>
  <si>
    <t>大館市岩瀬字下軽石野2-2</t>
  </si>
  <si>
    <t>0186-54-3042</t>
  </si>
  <si>
    <t>AK050</t>
  </si>
  <si>
    <t>秋田県立大館国際情報学院中学校</t>
    <phoneticPr fontId="4"/>
  </si>
  <si>
    <t>大館国際情報学院中学校</t>
    <rPh sb="0" eb="2">
      <t>オオダテ</t>
    </rPh>
    <rPh sb="2" eb="4">
      <t>コクサイ</t>
    </rPh>
    <rPh sb="4" eb="6">
      <t>ジョウホウ</t>
    </rPh>
    <rPh sb="6" eb="8">
      <t>ガクイン</t>
    </rPh>
    <rPh sb="8" eb="11">
      <t>チュウガッコウ</t>
    </rPh>
    <phoneticPr fontId="4"/>
  </si>
  <si>
    <t>017-0052</t>
  </si>
  <si>
    <t>秋田県立</t>
  </si>
  <si>
    <t>大館市松木字大上25-1</t>
    <rPh sb="0" eb="3">
      <t>オオダテシ</t>
    </rPh>
    <rPh sb="3" eb="5">
      <t>マツキ</t>
    </rPh>
    <rPh sb="5" eb="6">
      <t>アザ</t>
    </rPh>
    <rPh sb="6" eb="8">
      <t>オオウエ</t>
    </rPh>
    <phoneticPr fontId="4"/>
  </si>
  <si>
    <t>0186-50-6090</t>
  </si>
  <si>
    <t>AK051</t>
  </si>
  <si>
    <t>北秋田市立鷹巣中学校</t>
  </si>
  <si>
    <t>鷹巣中学校</t>
  </si>
  <si>
    <t>018-3333</t>
  </si>
  <si>
    <t>北秋田市坊沢字下上野79</t>
  </si>
  <si>
    <t>0186-62-1701</t>
  </si>
  <si>
    <t>AK052</t>
  </si>
  <si>
    <t>北秋田市立森吉中学校</t>
  </si>
  <si>
    <t>森吉中学校</t>
  </si>
  <si>
    <t>018-4516</t>
  </si>
  <si>
    <t>北秋田市桂瀬字下柏木岱1</t>
  </si>
  <si>
    <t>0186-73-2335</t>
  </si>
  <si>
    <t>AK054</t>
  </si>
  <si>
    <t>北秋田市立合川中学校</t>
  </si>
  <si>
    <t>合川中学校</t>
  </si>
  <si>
    <t>北秋田市李岱字家向1</t>
    <rPh sb="3" eb="4">
      <t>シ</t>
    </rPh>
    <phoneticPr fontId="3"/>
  </si>
  <si>
    <t>0186-78-2135</t>
  </si>
  <si>
    <t>AK055</t>
  </si>
  <si>
    <t>能代市立渟城西小学校</t>
    <phoneticPr fontId="2"/>
  </si>
  <si>
    <t>渟城西小学校</t>
    <rPh sb="2" eb="3">
      <t>ニシ</t>
    </rPh>
    <phoneticPr fontId="2"/>
  </si>
  <si>
    <t>016-0896</t>
  </si>
  <si>
    <t>能代市立</t>
  </si>
  <si>
    <t>能代市盤若町2-1</t>
  </si>
  <si>
    <t>0185-52-2237</t>
  </si>
  <si>
    <t>AK056</t>
  </si>
  <si>
    <t>能代市立渟城南小学校</t>
    <phoneticPr fontId="2"/>
  </si>
  <si>
    <t>渟城南小学校</t>
    <rPh sb="2" eb="3">
      <t>ミナミ</t>
    </rPh>
    <phoneticPr fontId="2"/>
  </si>
  <si>
    <t>016-0823</t>
  </si>
  <si>
    <t>能代市若松町2-24</t>
  </si>
  <si>
    <t>0185-52-5329</t>
  </si>
  <si>
    <t>AK057</t>
  </si>
  <si>
    <t>能代市立第四小学校</t>
  </si>
  <si>
    <t>第四小学校</t>
  </si>
  <si>
    <t>016-0856</t>
  </si>
  <si>
    <t>能代市字藤山3</t>
  </si>
  <si>
    <t>0185-52-3239</t>
  </si>
  <si>
    <t>AK058</t>
  </si>
  <si>
    <t>能代市立第五小学校</t>
  </si>
  <si>
    <t>第五小学校</t>
  </si>
  <si>
    <t>016-0121</t>
  </si>
  <si>
    <t>能代市鰄渕字中嶋古屋布25</t>
  </si>
  <si>
    <t>0185-58-2178</t>
  </si>
  <si>
    <t>AK059</t>
  </si>
  <si>
    <t>能代市立向能代小学校</t>
  </si>
  <si>
    <t>向能代小学校</t>
  </si>
  <si>
    <t>016-0013</t>
  </si>
  <si>
    <t>能代市向能代字上野越25-1</t>
  </si>
  <si>
    <t>0185-52-6249</t>
  </si>
  <si>
    <t>AK060</t>
  </si>
  <si>
    <t>能代市立浅内小学校</t>
  </si>
  <si>
    <t>浅内小学校</t>
  </si>
  <si>
    <t>016-0179</t>
  </si>
  <si>
    <t>能代市浅内字上ノ山236</t>
  </si>
  <si>
    <t>0185-52-4715</t>
  </si>
  <si>
    <t>AK061</t>
  </si>
  <si>
    <t>能代市立二ツ井小学校</t>
  </si>
  <si>
    <t>二ツ井小学校</t>
  </si>
  <si>
    <t>018-3118</t>
  </si>
  <si>
    <t>能代市二ツ井町字上台25-１</t>
    <rPh sb="8" eb="10">
      <t>カミダイ</t>
    </rPh>
    <phoneticPr fontId="2"/>
  </si>
  <si>
    <t>0185-73-2341</t>
  </si>
  <si>
    <t>AK062</t>
  </si>
  <si>
    <t>三種町立琴丘小学校</t>
    <phoneticPr fontId="2"/>
  </si>
  <si>
    <t>琴丘小学校</t>
    <rPh sb="0" eb="2">
      <t>コトオカ</t>
    </rPh>
    <phoneticPr fontId="2"/>
  </si>
  <si>
    <t>018-2104</t>
  </si>
  <si>
    <t>三種町立</t>
  </si>
  <si>
    <t>山本郡三種町鹿渡字東二本柳23</t>
  </si>
  <si>
    <t>0185-87-2014</t>
  </si>
  <si>
    <t>AK064</t>
  </si>
  <si>
    <t>三種町立森岳小学校</t>
  </si>
  <si>
    <t>森岳小学校</t>
  </si>
  <si>
    <t>018-2303</t>
  </si>
  <si>
    <t>山本郡三種町森岳字東囲177</t>
  </si>
  <si>
    <t>0185-83-2405</t>
  </si>
  <si>
    <t>AK065</t>
  </si>
  <si>
    <t>三種町立金岡小学校</t>
  </si>
  <si>
    <t>金岡小学校</t>
  </si>
  <si>
    <t>018-2304</t>
  </si>
  <si>
    <t>山本郡三種町豊岡金田字茂呂沢78-2</t>
  </si>
  <si>
    <t>0185-83-2210</t>
  </si>
  <si>
    <t>AK066</t>
  </si>
  <si>
    <t>三種町立浜口小学校</t>
  </si>
  <si>
    <t>浜口小学校</t>
  </si>
  <si>
    <t>018-2407</t>
  </si>
  <si>
    <t>山本郡三種町浜田字福沢57</t>
  </si>
  <si>
    <t>0185-85-2122</t>
  </si>
  <si>
    <t>AK067</t>
  </si>
  <si>
    <t>三種町立湖北小学校</t>
  </si>
  <si>
    <t>湖北小学校</t>
  </si>
  <si>
    <t>018-2401</t>
  </si>
  <si>
    <t>山本郡三種町鵜川字上谷地28</t>
  </si>
  <si>
    <t>0185-85-3120</t>
  </si>
  <si>
    <t>AK068</t>
  </si>
  <si>
    <t>八峰町立八森小学校</t>
  </si>
  <si>
    <t>八森小学校</t>
  </si>
  <si>
    <t>018-2634</t>
  </si>
  <si>
    <t>八峰町立</t>
  </si>
  <si>
    <t>山本郡八峰町字八森字滝の上117</t>
    <rPh sb="7" eb="9">
      <t>ハチモリ</t>
    </rPh>
    <rPh sb="9" eb="10">
      <t>アザ</t>
    </rPh>
    <rPh sb="10" eb="11">
      <t>タキ</t>
    </rPh>
    <rPh sb="12" eb="13">
      <t>ウエ</t>
    </rPh>
    <phoneticPr fontId="2"/>
  </si>
  <si>
    <t>0185-77-2222</t>
  </si>
  <si>
    <t>AK069</t>
  </si>
  <si>
    <t>八峰町立峰浜小学校</t>
    <phoneticPr fontId="2"/>
  </si>
  <si>
    <t>峰浜小学校</t>
    <rPh sb="0" eb="2">
      <t>ミネハマ</t>
    </rPh>
    <phoneticPr fontId="2"/>
  </si>
  <si>
    <t>018-2501</t>
  </si>
  <si>
    <t>山本郡八峰町峰浜水沢字カッチキ台7-1</t>
    <rPh sb="6" eb="8">
      <t>ミネハマ</t>
    </rPh>
    <phoneticPr fontId="2"/>
  </si>
  <si>
    <t>0185-76-2468</t>
  </si>
  <si>
    <t>AK070</t>
  </si>
  <si>
    <t>藤里町立義務教育学校藤里学園</t>
  </si>
  <si>
    <t>義務教育学校藤里学園</t>
    <rPh sb="0" eb="2">
      <t>ギム</t>
    </rPh>
    <rPh sb="2" eb="4">
      <t>キョウイク</t>
    </rPh>
    <rPh sb="4" eb="6">
      <t>ガッコウ</t>
    </rPh>
    <rPh sb="6" eb="8">
      <t>フジサト</t>
    </rPh>
    <rPh sb="8" eb="10">
      <t>ガクエン</t>
    </rPh>
    <phoneticPr fontId="1"/>
  </si>
  <si>
    <t>018-3201</t>
  </si>
  <si>
    <t>藤里町立</t>
  </si>
  <si>
    <t>山本郡藤里町藤琴字鳥谷場218</t>
  </si>
  <si>
    <t>0185-79-2026</t>
  </si>
  <si>
    <t>AK071</t>
  </si>
  <si>
    <t>能代市立能代第一中学校</t>
  </si>
  <si>
    <t>能代第一中学校</t>
  </si>
  <si>
    <t>能代市盤若町8-11</t>
  </si>
  <si>
    <t>0185-52-2227</t>
  </si>
  <si>
    <t>AK072</t>
  </si>
  <si>
    <t>能代市立能代第二中学校</t>
  </si>
  <si>
    <t>能代第二中学校</t>
  </si>
  <si>
    <t>016-0854</t>
  </si>
  <si>
    <t>能代市字豊祥岱1-46</t>
    <rPh sb="3" eb="4">
      <t>アザ</t>
    </rPh>
    <phoneticPr fontId="3"/>
  </si>
  <si>
    <t>0185-52-5138</t>
  </si>
  <si>
    <t>AK073</t>
  </si>
  <si>
    <t>能代市立能代東中学校</t>
  </si>
  <si>
    <t>能代東中学校</t>
  </si>
  <si>
    <t>016-0122</t>
  </si>
  <si>
    <t>能代市扇田字東扇田251-1</t>
  </si>
  <si>
    <t>0185-58-3050</t>
  </si>
  <si>
    <t>AK074</t>
  </si>
  <si>
    <t>能代市立東雲中学校</t>
  </si>
  <si>
    <t>東雲中学校</t>
  </si>
  <si>
    <t>能代市向能代字トトメキ106-1</t>
  </si>
  <si>
    <t>0185-52-5119</t>
  </si>
  <si>
    <t>AK075</t>
  </si>
  <si>
    <t>能代市立能代南中学校</t>
  </si>
  <si>
    <t>能代南中学校</t>
  </si>
  <si>
    <t>016-0171</t>
  </si>
  <si>
    <t>能代市河戸川字中野241</t>
  </si>
  <si>
    <t>0185-52-6452</t>
  </si>
  <si>
    <t>AK076</t>
  </si>
  <si>
    <t>能代市立二ツ井中学校</t>
  </si>
  <si>
    <t>二ツ井中学校</t>
  </si>
  <si>
    <t>018-3157</t>
  </si>
  <si>
    <t>能代市二ツ井町字下野76-2</t>
    <rPh sb="0" eb="3">
      <t>ノシロシ</t>
    </rPh>
    <phoneticPr fontId="3"/>
  </si>
  <si>
    <t>0185-73-2711</t>
  </si>
  <si>
    <t>AK077</t>
  </si>
  <si>
    <t>三種町立琴丘中学校</t>
  </si>
  <si>
    <t>琴丘中学校</t>
  </si>
  <si>
    <t>山本郡三種町鹿渡字盤若台89</t>
  </si>
  <si>
    <t>0185-87-2514</t>
  </si>
  <si>
    <t>AK078</t>
  </si>
  <si>
    <t>三種町立山本中学校</t>
  </si>
  <si>
    <t>山本中学校</t>
  </si>
  <si>
    <t>山本郡三種町森岳字関ノ台18</t>
  </si>
  <si>
    <t>0185-83-2302</t>
  </si>
  <si>
    <t>AK079</t>
  </si>
  <si>
    <t>三種町立八竜中学校</t>
  </si>
  <si>
    <t>八竜中学校</t>
  </si>
  <si>
    <t>山本郡三種町鵜川字西本田10</t>
  </si>
  <si>
    <t>0185-85-2225</t>
  </si>
  <si>
    <t>AK080</t>
  </si>
  <si>
    <t>八峰町立八峰中学校</t>
    <phoneticPr fontId="3"/>
  </si>
  <si>
    <t>八峰中学校</t>
    <rPh sb="0" eb="2">
      <t>ハッポウ</t>
    </rPh>
    <phoneticPr fontId="3"/>
  </si>
  <si>
    <t>018-2507</t>
  </si>
  <si>
    <t>山本郡八峰町峰浜田中字野田沢40-1</t>
    <rPh sb="5" eb="6">
      <t>チョウ</t>
    </rPh>
    <rPh sb="6" eb="8">
      <t>ミネハマ</t>
    </rPh>
    <phoneticPr fontId="3"/>
  </si>
  <si>
    <t>0185-76-3972</t>
  </si>
  <si>
    <t>AK082</t>
  </si>
  <si>
    <t>潟上市立大豊小学校</t>
  </si>
  <si>
    <t>大豊小学校</t>
  </si>
  <si>
    <t>018-1401</t>
  </si>
  <si>
    <t>潟上市立</t>
  </si>
  <si>
    <t>潟上市昭和大久保字高田22</t>
    <rPh sb="0" eb="2">
      <t>カタガミ</t>
    </rPh>
    <rPh sb="2" eb="3">
      <t>シ</t>
    </rPh>
    <phoneticPr fontId="2"/>
  </si>
  <si>
    <t>018-877-2068</t>
  </si>
  <si>
    <t>AK083</t>
  </si>
  <si>
    <t>潟上市立飯田川小学校</t>
  </si>
  <si>
    <t>飯田川小学校</t>
  </si>
  <si>
    <t>018-1503</t>
  </si>
  <si>
    <t>潟上市飯田川和田妹川字岩崎12-12</t>
    <rPh sb="0" eb="2">
      <t>カタガミ</t>
    </rPh>
    <rPh sb="2" eb="3">
      <t>シ</t>
    </rPh>
    <phoneticPr fontId="2"/>
  </si>
  <si>
    <t>018-877-2033</t>
  </si>
  <si>
    <t>AK084</t>
  </si>
  <si>
    <t>潟上市立天王小学校</t>
  </si>
  <si>
    <t>天王小学校</t>
  </si>
  <si>
    <t>010-0201</t>
  </si>
  <si>
    <t>潟上市天王字児玉82</t>
    <rPh sb="0" eb="2">
      <t>カタガミ</t>
    </rPh>
    <rPh sb="2" eb="3">
      <t>シ</t>
    </rPh>
    <phoneticPr fontId="2"/>
  </si>
  <si>
    <t>018-878-2201</t>
  </si>
  <si>
    <t>AK085</t>
  </si>
  <si>
    <t>潟上市立出戸小学校</t>
  </si>
  <si>
    <t>出戸小学校</t>
  </si>
  <si>
    <t>潟上市天王字北野231-2</t>
    <rPh sb="0" eb="2">
      <t>カタガミ</t>
    </rPh>
    <rPh sb="2" eb="3">
      <t>シ</t>
    </rPh>
    <phoneticPr fontId="2"/>
  </si>
  <si>
    <t>018-878-2205</t>
  </si>
  <si>
    <t>AK086</t>
  </si>
  <si>
    <t>潟上市立東湖小学校</t>
  </si>
  <si>
    <t>東湖小学校</t>
  </si>
  <si>
    <t>潟上市天王字宮の後303</t>
    <rPh sb="0" eb="2">
      <t>カタガミ</t>
    </rPh>
    <rPh sb="2" eb="3">
      <t>シ</t>
    </rPh>
    <phoneticPr fontId="2"/>
  </si>
  <si>
    <t>AK087</t>
  </si>
  <si>
    <t>潟上市立追分小学校</t>
  </si>
  <si>
    <t>追分小学校</t>
  </si>
  <si>
    <t>010-0101</t>
  </si>
  <si>
    <t>潟上市天王字追分西26-7</t>
    <rPh sb="0" eb="2">
      <t>カタガミ</t>
    </rPh>
    <rPh sb="2" eb="3">
      <t>シ</t>
    </rPh>
    <phoneticPr fontId="2"/>
  </si>
  <si>
    <t>018-873-3461</t>
  </si>
  <si>
    <t>AK088</t>
  </si>
  <si>
    <t>五城目町立五城目小学校</t>
  </si>
  <si>
    <t>五城目小学校</t>
  </si>
  <si>
    <t>018-1723</t>
  </si>
  <si>
    <t>五城目町立</t>
  </si>
  <si>
    <t>南秋田郡五城目町上樋口字堂社8番地1</t>
  </si>
  <si>
    <t>018-838-1132</t>
  </si>
  <si>
    <t>AK089</t>
  </si>
  <si>
    <t>八郎潟町立八郎潟小学校</t>
  </si>
  <si>
    <t>八郎潟小学校</t>
  </si>
  <si>
    <t>018-1606</t>
  </si>
  <si>
    <t>八郎潟町立</t>
  </si>
  <si>
    <t>南秋田郡八郎潟町夜叉袋字大嶋田107</t>
  </si>
  <si>
    <t>018-875-2721</t>
  </si>
  <si>
    <t>AK090</t>
  </si>
  <si>
    <t>大潟村立大潟小学校</t>
  </si>
  <si>
    <t>大潟小学校</t>
  </si>
  <si>
    <t>010-0443</t>
  </si>
  <si>
    <t>大潟村立</t>
  </si>
  <si>
    <t>南秋田郡大潟村字中央5-1</t>
  </si>
  <si>
    <t>0185-45-2121</t>
  </si>
  <si>
    <t>AK091</t>
  </si>
  <si>
    <t>潟上市立天王中学校</t>
  </si>
  <si>
    <t>天王中学校</t>
  </si>
  <si>
    <t>潟上市天王字宮の後3</t>
    <rPh sb="0" eb="2">
      <t>カタガミ</t>
    </rPh>
    <rPh sb="2" eb="3">
      <t>シ</t>
    </rPh>
    <phoneticPr fontId="3"/>
  </si>
  <si>
    <t>018-878-2222</t>
  </si>
  <si>
    <t>AK092</t>
  </si>
  <si>
    <t>潟上市立天王南中学校</t>
  </si>
  <si>
    <t>天王南中学校</t>
  </si>
  <si>
    <t>潟上市天王字上北野4-38</t>
    <rPh sb="0" eb="2">
      <t>カタガミ</t>
    </rPh>
    <rPh sb="2" eb="3">
      <t>シ</t>
    </rPh>
    <phoneticPr fontId="3"/>
  </si>
  <si>
    <t>018-873-4300</t>
  </si>
  <si>
    <t>AK093</t>
  </si>
  <si>
    <t>潟上市立羽城中学校</t>
  </si>
  <si>
    <t>羽城中学校</t>
  </si>
  <si>
    <t>潟上市昭和大久保字元木田145</t>
    <rPh sb="0" eb="2">
      <t>カタガミ</t>
    </rPh>
    <rPh sb="2" eb="3">
      <t>シ</t>
    </rPh>
    <phoneticPr fontId="3"/>
  </si>
  <si>
    <t>018-877-3211</t>
  </si>
  <si>
    <t>AK094</t>
  </si>
  <si>
    <t>五城目町立五城目第一中学校</t>
  </si>
  <si>
    <t>五城目第一中学校</t>
  </si>
  <si>
    <t>018-1711</t>
  </si>
  <si>
    <t>南秋田郡五城目町高崎字広ケ野200</t>
  </si>
  <si>
    <t>018-852-2051</t>
  </si>
  <si>
    <t>AK095</t>
  </si>
  <si>
    <t>八郎潟町立八郎潟中学校</t>
  </si>
  <si>
    <t>八郎潟中学校</t>
  </si>
  <si>
    <t>018-875-2053</t>
  </si>
  <si>
    <t>AK096</t>
  </si>
  <si>
    <t>大潟村立大潟中学校</t>
  </si>
  <si>
    <t>大潟中学校</t>
  </si>
  <si>
    <t>南秋田郡大潟村字中央5-1</t>
    <rPh sb="7" eb="8">
      <t>アザ</t>
    </rPh>
    <phoneticPr fontId="3"/>
  </si>
  <si>
    <t>0185-45-2330</t>
  </si>
  <si>
    <t>AK097</t>
  </si>
  <si>
    <t>井川町立井川義務教育学校</t>
    <phoneticPr fontId="3"/>
  </si>
  <si>
    <t>井川義務教育学校</t>
    <rPh sb="0" eb="2">
      <t>イカワ</t>
    </rPh>
    <rPh sb="2" eb="4">
      <t>ギム</t>
    </rPh>
    <rPh sb="4" eb="6">
      <t>キョウイク</t>
    </rPh>
    <rPh sb="6" eb="8">
      <t>ガッコウ</t>
    </rPh>
    <phoneticPr fontId="3"/>
  </si>
  <si>
    <t>018-1523</t>
  </si>
  <si>
    <t>井川町立</t>
  </si>
  <si>
    <t>南秋田郡井川町坂本字山崎38</t>
  </si>
  <si>
    <t>018-855-6012</t>
  </si>
  <si>
    <t>AK098</t>
  </si>
  <si>
    <t>男鹿市立船川第一小学校</t>
  </si>
  <si>
    <t>船川第一小学校</t>
  </si>
  <si>
    <t>010-0511</t>
  </si>
  <si>
    <t>男鹿市立</t>
  </si>
  <si>
    <t>男鹿市船川港船川字漆畑36-1</t>
  </si>
  <si>
    <t>0185-24-3231</t>
  </si>
  <si>
    <t>AK099</t>
  </si>
  <si>
    <t>男鹿市立脇本第一小学校</t>
  </si>
  <si>
    <t>脇本第一小学校</t>
  </si>
  <si>
    <t>010-0342</t>
  </si>
  <si>
    <t>男鹿市脇本脇本字上野1-1</t>
  </si>
  <si>
    <t>0185-25-2215</t>
  </si>
  <si>
    <t>AK100</t>
  </si>
  <si>
    <t>男鹿市立船越小学校</t>
  </si>
  <si>
    <t>船越小学校</t>
  </si>
  <si>
    <t>010-0341</t>
  </si>
  <si>
    <t>男鹿市船越字本町7</t>
  </si>
  <si>
    <t>0185-35-2740</t>
  </si>
  <si>
    <t>AK101</t>
  </si>
  <si>
    <t>男鹿市立北陽小学校</t>
  </si>
  <si>
    <t>北陽小学校</t>
  </si>
  <si>
    <t>010-0682</t>
  </si>
  <si>
    <t>男鹿市北浦北浦表町字表町19</t>
    <rPh sb="5" eb="7">
      <t>キタウラ</t>
    </rPh>
    <phoneticPr fontId="2"/>
  </si>
  <si>
    <t>AK102</t>
  </si>
  <si>
    <t>男鹿市立払戸小学校</t>
  </si>
  <si>
    <t>払戸小学校</t>
  </si>
  <si>
    <t>010-0431</t>
  </si>
  <si>
    <t>男鹿市払戸字渡部97</t>
  </si>
  <si>
    <t>AK103</t>
  </si>
  <si>
    <t>男鹿市立美里小学校</t>
    <phoneticPr fontId="1"/>
  </si>
  <si>
    <t>美里小学校</t>
    <rPh sb="0" eb="2">
      <t>ミサト</t>
    </rPh>
    <rPh sb="2" eb="5">
      <t>ショウガッコウ</t>
    </rPh>
    <phoneticPr fontId="1"/>
  </si>
  <si>
    <t>010-0421</t>
  </si>
  <si>
    <t>男鹿市鵜木字松木沢境90</t>
    <rPh sb="0" eb="3">
      <t>オガシ</t>
    </rPh>
    <phoneticPr fontId="2"/>
  </si>
  <si>
    <t>0185-46-2520</t>
  </si>
  <si>
    <t>AK104</t>
  </si>
  <si>
    <t>男鹿市立男鹿南中学校</t>
  </si>
  <si>
    <t>男鹿南中学校</t>
  </si>
  <si>
    <t>010-0521</t>
  </si>
  <si>
    <t>男鹿市船川港南平沢字大畑台30</t>
  </si>
  <si>
    <t>0185-23-3241</t>
  </si>
  <si>
    <t>AK106</t>
  </si>
  <si>
    <t>男鹿市立男鹿東中学校</t>
  </si>
  <si>
    <t>男鹿東中学校</t>
  </si>
  <si>
    <t>男鹿市船越字根木169</t>
  </si>
  <si>
    <t>0185-25-3215</t>
  </si>
  <si>
    <t>AK108</t>
  </si>
  <si>
    <t>秋田市立保戸野小学校</t>
  </si>
  <si>
    <t>保戸野小学校</t>
  </si>
  <si>
    <t>010-0911</t>
  </si>
  <si>
    <t>秋田市立</t>
  </si>
  <si>
    <t>秋田市保戸野すわ町9-60</t>
  </si>
  <si>
    <t>018-865-0987</t>
  </si>
  <si>
    <t>AK109</t>
  </si>
  <si>
    <t>秋田市立明徳小学校</t>
  </si>
  <si>
    <t>明徳小学校</t>
  </si>
  <si>
    <t>010-0876</t>
  </si>
  <si>
    <t>秋田市千秋公園1-13</t>
  </si>
  <si>
    <t>018-833-4737</t>
  </si>
  <si>
    <t>AK110</t>
  </si>
  <si>
    <t>秋田市立築山小学校</t>
  </si>
  <si>
    <t>築山小学校</t>
  </si>
  <si>
    <t>010-0026</t>
  </si>
  <si>
    <t>秋田市楢山古川新町55-1</t>
  </si>
  <si>
    <t>018-833-4305</t>
  </si>
  <si>
    <t>AK111</t>
  </si>
  <si>
    <t>秋田市立旭北小学校</t>
  </si>
  <si>
    <t>旭北小学校</t>
  </si>
  <si>
    <t>010-0951</t>
  </si>
  <si>
    <t>秋田市山王三丁目1-35</t>
    <rPh sb="5" eb="6">
      <t>サン</t>
    </rPh>
    <rPh sb="6" eb="8">
      <t>チョウメ</t>
    </rPh>
    <phoneticPr fontId="2"/>
  </si>
  <si>
    <t>018-823-8544</t>
  </si>
  <si>
    <t>AK112</t>
  </si>
  <si>
    <t>秋田市立中通小学校</t>
  </si>
  <si>
    <t>中通小学校</t>
  </si>
  <si>
    <t>010-0001</t>
  </si>
  <si>
    <t>秋田市中通五丁目8-22</t>
  </si>
  <si>
    <t>018-833-4341</t>
  </si>
  <si>
    <t>AK113</t>
  </si>
  <si>
    <t>秋田市立旭南小学校</t>
  </si>
  <si>
    <t>旭南小学校</t>
  </si>
  <si>
    <t>010-0925</t>
  </si>
  <si>
    <t>秋田市旭南一丁目15-1</t>
  </si>
  <si>
    <t>018-824-5281</t>
  </si>
  <si>
    <t>AK114</t>
  </si>
  <si>
    <t>秋田市立牛島小学校</t>
  </si>
  <si>
    <t>牛島小学校</t>
  </si>
  <si>
    <t>010-0062</t>
  </si>
  <si>
    <t>秋田市牛島東六丁目6-1</t>
  </si>
  <si>
    <t>018-832-8296</t>
  </si>
  <si>
    <t>AK115</t>
  </si>
  <si>
    <t>秋田市立川尻小学校</t>
  </si>
  <si>
    <t>川尻小学校</t>
  </si>
  <si>
    <t>010-0945</t>
  </si>
  <si>
    <t>秋田市川尻みよし町8-31</t>
  </si>
  <si>
    <t>018-824-2374</t>
  </si>
  <si>
    <t>AK116</t>
  </si>
  <si>
    <t>秋田市立旭川小学校</t>
  </si>
  <si>
    <t>旭川小学校</t>
  </si>
  <si>
    <t>010-0851</t>
  </si>
  <si>
    <t>秋田市手形字才ノ浜63</t>
    <rPh sb="5" eb="6">
      <t>アザ</t>
    </rPh>
    <phoneticPr fontId="2"/>
  </si>
  <si>
    <t>018-832-2862</t>
  </si>
  <si>
    <t>AK117</t>
  </si>
  <si>
    <t>秋田市立土崎小学校</t>
  </si>
  <si>
    <t>土崎小学校</t>
  </si>
  <si>
    <t>011-0946</t>
  </si>
  <si>
    <t>秋田市土崎港中央三丁目1-78</t>
  </si>
  <si>
    <t>018-845-3271</t>
  </si>
  <si>
    <t>AK118</t>
  </si>
  <si>
    <t>秋田市立港北小学校</t>
  </si>
  <si>
    <t>港北小学校</t>
  </si>
  <si>
    <t>011-0941</t>
  </si>
  <si>
    <t>秋田市土崎港北四丁目6-1</t>
  </si>
  <si>
    <t>018-845-0056</t>
  </si>
  <si>
    <t>AK119</t>
  </si>
  <si>
    <t>秋田市立土崎南小学校</t>
  </si>
  <si>
    <t>土崎南小学校</t>
  </si>
  <si>
    <t>011-0942</t>
  </si>
  <si>
    <t>秋田市土崎港東一丁目6-39</t>
  </si>
  <si>
    <t>018-845-1009</t>
  </si>
  <si>
    <t>AK120</t>
  </si>
  <si>
    <t>秋田市立高清水小学校</t>
  </si>
  <si>
    <t>高清水小学校</t>
  </si>
  <si>
    <t>011-0936</t>
  </si>
  <si>
    <t>秋田市将軍野南一丁目2-16</t>
  </si>
  <si>
    <t>018-845-0831</t>
  </si>
  <si>
    <t>AK121</t>
  </si>
  <si>
    <t>秋田市立広面小学校</t>
  </si>
  <si>
    <t>広面小学校</t>
  </si>
  <si>
    <t>010-0041</t>
  </si>
  <si>
    <t>秋田市広面字蟹沢29</t>
  </si>
  <si>
    <t>018-833-0736</t>
  </si>
  <si>
    <t>AK122</t>
  </si>
  <si>
    <t>秋田市立日新小学校</t>
  </si>
  <si>
    <t>日新小学校</t>
  </si>
  <si>
    <t>010-1621</t>
  </si>
  <si>
    <t>秋田市新屋栗田町24-1</t>
  </si>
  <si>
    <t>018-828-4408</t>
  </si>
  <si>
    <t>AK123</t>
  </si>
  <si>
    <t>秋田市立太平小学校</t>
  </si>
  <si>
    <t>太平小学校</t>
  </si>
  <si>
    <t>010-1102</t>
  </si>
  <si>
    <t>秋田市太平目長崎字上目長崎144</t>
    <rPh sb="8" eb="9">
      <t>アザ</t>
    </rPh>
    <phoneticPr fontId="2"/>
  </si>
  <si>
    <t>018-838-2244</t>
  </si>
  <si>
    <t>AK124</t>
  </si>
  <si>
    <t>秋田市立外旭川小学校</t>
  </si>
  <si>
    <t>外旭川小学校</t>
  </si>
  <si>
    <t>010-0802</t>
  </si>
  <si>
    <t>秋田市外旭川字梶ノ目262-2</t>
    <rPh sb="6" eb="7">
      <t>アザ</t>
    </rPh>
    <phoneticPr fontId="2"/>
  </si>
  <si>
    <t>018-868-3200</t>
  </si>
  <si>
    <t>AK125</t>
  </si>
  <si>
    <t>秋田市立飯島小学校</t>
  </si>
  <si>
    <t>飯島小学校</t>
  </si>
  <si>
    <t>011-0913</t>
  </si>
  <si>
    <t>秋田市飯島鼠田二丁目2-1</t>
  </si>
  <si>
    <t>018-845-0377</t>
  </si>
  <si>
    <t>AK126</t>
  </si>
  <si>
    <t>秋田市立下新城小学校</t>
  </si>
  <si>
    <t>下新城小学校</t>
  </si>
  <si>
    <t>010-0145</t>
    <phoneticPr fontId="1"/>
  </si>
  <si>
    <t>秋田市下新城笠岡字佐戸反10</t>
  </si>
  <si>
    <t>018-873-3441</t>
  </si>
  <si>
    <t>AK128</t>
  </si>
  <si>
    <t>秋田市立浜田小学校</t>
  </si>
  <si>
    <t>浜田小学校</t>
  </si>
  <si>
    <t>010-1654</t>
  </si>
  <si>
    <t>秋田市浜田字自在山47-2</t>
  </si>
  <si>
    <t>018-828-4027</t>
  </si>
  <si>
    <t>AK129</t>
  </si>
  <si>
    <t>秋田市立豊岩小学校</t>
  </si>
  <si>
    <t>豊岩小学校</t>
  </si>
  <si>
    <t>010-1652</t>
  </si>
  <si>
    <t>秋田市豊岩豊巻字内縄尻90</t>
  </si>
  <si>
    <t>018-828-3236</t>
  </si>
  <si>
    <t>AK130</t>
  </si>
  <si>
    <t>秋田市立仁井田小学校</t>
  </si>
  <si>
    <t>仁井田小学校</t>
  </si>
  <si>
    <t>010-1421</t>
  </si>
  <si>
    <t>秋田市仁井田本町四丁目7-1</t>
  </si>
  <si>
    <t>018-839-2350</t>
  </si>
  <si>
    <t>AK131</t>
  </si>
  <si>
    <t>秋田市立四ツ小屋小学校</t>
  </si>
  <si>
    <t>四ツ小屋小学校</t>
  </si>
  <si>
    <t>010-1417</t>
  </si>
  <si>
    <t>秋田市四ツ小屋字街道東256-1</t>
  </si>
  <si>
    <t>018-839-2050</t>
  </si>
  <si>
    <t>AK132</t>
  </si>
  <si>
    <t>秋田市立上北手小学校</t>
  </si>
  <si>
    <t>上北手小学校</t>
  </si>
  <si>
    <t>010-1406</t>
  </si>
  <si>
    <t>秋田市上北手猿田字館ノ下38</t>
  </si>
  <si>
    <t>018-839-2150</t>
  </si>
  <si>
    <t>AK133</t>
  </si>
  <si>
    <t>秋田市立下北手小学校</t>
  </si>
  <si>
    <t>下北手小学校</t>
  </si>
  <si>
    <t>010-0051</t>
  </si>
  <si>
    <t>秋田市下北手松崎字谷崎202-1</t>
  </si>
  <si>
    <t>018-832-7220</t>
  </si>
  <si>
    <t>AK134</t>
  </si>
  <si>
    <t>秋田市立下浜小学校</t>
  </si>
  <si>
    <t>下浜小学校</t>
  </si>
  <si>
    <t>010-1503</t>
  </si>
  <si>
    <t>秋田市下浜羽川字水垂92</t>
  </si>
  <si>
    <t>018-879-2006</t>
  </si>
  <si>
    <t>AK135</t>
  </si>
  <si>
    <t>秋田市立金足西小学校</t>
  </si>
  <si>
    <t>金足西小学校</t>
  </si>
  <si>
    <t>010-0115</t>
  </si>
  <si>
    <t>秋田市金足大清水字大清水台1</t>
  </si>
  <si>
    <t>018-873-3231</t>
  </si>
  <si>
    <t>AK136</t>
  </si>
  <si>
    <t>秋田市立勝平小学校</t>
  </si>
  <si>
    <t>勝平小学校</t>
  </si>
  <si>
    <t>010-1618</t>
  </si>
  <si>
    <t>秋田市新屋松美ガ丘北町14-1</t>
  </si>
  <si>
    <t>018-823-5660</t>
  </si>
  <si>
    <t>AK137</t>
  </si>
  <si>
    <t>秋田市立八橋小学校</t>
  </si>
  <si>
    <t>八橋小学校</t>
  </si>
  <si>
    <t>010-0963</t>
  </si>
  <si>
    <t>秋田市八橋大沼町7-1</t>
  </si>
  <si>
    <t>018-862-6930</t>
  </si>
  <si>
    <t>AK138</t>
  </si>
  <si>
    <t>秋田市立東小学校</t>
  </si>
  <si>
    <t>東小学校</t>
  </si>
  <si>
    <t>010-0003</t>
  </si>
  <si>
    <t>秋田市東通二丁目11-1</t>
  </si>
  <si>
    <t>018-834-9291</t>
  </si>
  <si>
    <t>AK139</t>
  </si>
  <si>
    <t>秋田市立泉小学校</t>
  </si>
  <si>
    <t>泉小学校</t>
  </si>
  <si>
    <t>010-0917</t>
  </si>
  <si>
    <t>秋田市泉中央六丁目2-1</t>
  </si>
  <si>
    <t>018-864-8799</t>
  </si>
  <si>
    <t>AK140</t>
  </si>
  <si>
    <t>秋田市立大住小学校</t>
  </si>
  <si>
    <t>大住小学校</t>
  </si>
  <si>
    <t>010-1423</t>
  </si>
  <si>
    <t>秋田市仁井田字西潟敷33</t>
  </si>
  <si>
    <t>018-839-0611</t>
  </si>
  <si>
    <t>AK141</t>
  </si>
  <si>
    <t>秋田市立桜小学校</t>
  </si>
  <si>
    <t>桜小学校</t>
  </si>
  <si>
    <t>010-0042</t>
  </si>
  <si>
    <t>秋田市桜四丁目12-1</t>
  </si>
  <si>
    <t>018-833-3375</t>
  </si>
  <si>
    <t>AK142</t>
  </si>
  <si>
    <t>秋田市立飯島南小学校</t>
  </si>
  <si>
    <t>飯島南小学校</t>
  </si>
  <si>
    <t>011-0948</t>
  </si>
  <si>
    <t>秋田市飯島西袋一丁目1-2</t>
    <rPh sb="7" eb="8">
      <t>イッ</t>
    </rPh>
    <rPh sb="8" eb="10">
      <t>チョウメ</t>
    </rPh>
    <phoneticPr fontId="2"/>
  </si>
  <si>
    <t>018-847-1245</t>
  </si>
  <si>
    <t>AK143</t>
  </si>
  <si>
    <t>秋田市立寺内小学校</t>
  </si>
  <si>
    <t>寺内小学校</t>
  </si>
  <si>
    <t>011-0902</t>
  </si>
  <si>
    <t>秋田市寺内堂ノ沢二丁目14-1</t>
    <rPh sb="8" eb="9">
      <t>ニ</t>
    </rPh>
    <rPh sb="9" eb="11">
      <t>チョウメ</t>
    </rPh>
    <phoneticPr fontId="2"/>
  </si>
  <si>
    <t>018-846-8501</t>
  </si>
  <si>
    <t>AK144</t>
  </si>
  <si>
    <t>秋田市立御所野小学校</t>
  </si>
  <si>
    <t>御所野小学校</t>
  </si>
  <si>
    <t>010-1414</t>
  </si>
  <si>
    <t>秋田市御所野元町五丁目1-1</t>
  </si>
  <si>
    <t>018-826-1070</t>
  </si>
  <si>
    <t>AK145</t>
  </si>
  <si>
    <t>秋田市立岩見三内小学校</t>
  </si>
  <si>
    <t>岩見三内小学校</t>
  </si>
  <si>
    <t>019-2742</t>
  </si>
  <si>
    <t>秋田市河辺三内字外川原39</t>
  </si>
  <si>
    <t>018-883-2211</t>
  </si>
  <si>
    <t>AK146</t>
  </si>
  <si>
    <t>秋田市立戸島小学校</t>
  </si>
  <si>
    <t>戸島小学校</t>
  </si>
  <si>
    <t>019-2611</t>
  </si>
  <si>
    <t>秋田市河辺戸島字本町123</t>
    <rPh sb="0" eb="3">
      <t>アキタシ</t>
    </rPh>
    <phoneticPr fontId="2"/>
  </si>
  <si>
    <t>018-882-2341</t>
  </si>
  <si>
    <t>AK147</t>
  </si>
  <si>
    <t>秋田市立河辺小学校</t>
  </si>
  <si>
    <t>河辺小学校</t>
  </si>
  <si>
    <t>019-2601</t>
  </si>
  <si>
    <t>秋田市河辺和田字岡村164</t>
    <rPh sb="0" eb="3">
      <t>アキタシ</t>
    </rPh>
    <phoneticPr fontId="2"/>
  </si>
  <si>
    <t>018-882-3323</t>
  </si>
  <si>
    <t>AK148</t>
  </si>
  <si>
    <t>秋田市立雄和小学校</t>
    <phoneticPr fontId="2"/>
  </si>
  <si>
    <t>雄和小学校</t>
    <rPh sb="0" eb="2">
      <t>ユウワ</t>
    </rPh>
    <phoneticPr fontId="2"/>
  </si>
  <si>
    <t>010-1222</t>
  </si>
  <si>
    <t>秋田市雄和石田字蟹沢40</t>
    <rPh sb="0" eb="3">
      <t>アキタシ</t>
    </rPh>
    <phoneticPr fontId="3"/>
  </si>
  <si>
    <t>018-886-2346</t>
  </si>
  <si>
    <t>AK149</t>
  </si>
  <si>
    <t>秋田大学教育文化学部附属小学校</t>
    <phoneticPr fontId="2"/>
  </si>
  <si>
    <t>秋田大学教育文化学部附属小学校</t>
    <rPh sb="0" eb="2">
      <t>アキタ</t>
    </rPh>
    <phoneticPr fontId="2"/>
  </si>
  <si>
    <t>010-0904</t>
  </si>
  <si>
    <t>秋田市保戸野原の町13-1</t>
  </si>
  <si>
    <t>018-862-2593</t>
  </si>
  <si>
    <t>AK150</t>
  </si>
  <si>
    <t>秋田市立秋田東中学校</t>
  </si>
  <si>
    <t>秋田東中学校</t>
  </si>
  <si>
    <t>010-0863</t>
  </si>
  <si>
    <t>秋田市手形休下町10-51</t>
  </si>
  <si>
    <t>018-833-8261</t>
  </si>
  <si>
    <t>AK151</t>
  </si>
  <si>
    <t>秋田市立秋田南中学校</t>
  </si>
  <si>
    <t>秋田南中学校</t>
  </si>
  <si>
    <t>010-0014</t>
  </si>
  <si>
    <t>秋田市南通宮田15-1</t>
  </si>
  <si>
    <t>018-833-8467</t>
  </si>
  <si>
    <t>AK152</t>
  </si>
  <si>
    <t>秋田市立山王中学校</t>
  </si>
  <si>
    <t>山王中学校</t>
  </si>
  <si>
    <t>秋田市山王三丁目1-24</t>
  </si>
  <si>
    <t>018-823-8361</t>
  </si>
  <si>
    <t>AK153</t>
  </si>
  <si>
    <t>秋田市立土崎中学校</t>
  </si>
  <si>
    <t>土崎中学校</t>
  </si>
  <si>
    <t>秋田市土崎港北一丁目3-1</t>
  </si>
  <si>
    <t>018-845-0406</t>
  </si>
  <si>
    <t>AK154</t>
  </si>
  <si>
    <t>秋田市立将軍野中学校</t>
  </si>
  <si>
    <t>将軍野中学校</t>
  </si>
  <si>
    <t>秋田市将軍野南一丁目12-1</t>
  </si>
  <si>
    <t>018-845-1752</t>
  </si>
  <si>
    <t>AK155</t>
  </si>
  <si>
    <t>秋田市立秋田西中学校</t>
  </si>
  <si>
    <t>秋田西中学校</t>
  </si>
  <si>
    <t>010-1632</t>
  </si>
  <si>
    <t>秋田市新屋大川町19-75</t>
  </si>
  <si>
    <t>018-828-4644</t>
  </si>
  <si>
    <t>AK157</t>
  </si>
  <si>
    <t>秋田市立外旭川中学校</t>
  </si>
  <si>
    <t>外旭川中学校</t>
  </si>
  <si>
    <t>秋田市外旭川字梶ノ目50</t>
  </si>
  <si>
    <t>018-868-3100</t>
  </si>
  <si>
    <t>AK158</t>
  </si>
  <si>
    <t>秋田市立秋田北中学校</t>
  </si>
  <si>
    <t>秋田北中学校</t>
  </si>
  <si>
    <t>010-0146</t>
  </si>
  <si>
    <t>秋田市下新城中野字街道端西241-90</t>
  </si>
  <si>
    <t>018-873-2411</t>
  </si>
  <si>
    <t>AK160</t>
  </si>
  <si>
    <t>秋田市立城南中学校</t>
  </si>
  <si>
    <t>城南中学校</t>
  </si>
  <si>
    <t>010-0035</t>
  </si>
  <si>
    <t>秋田市楢山城南町4-1</t>
  </si>
  <si>
    <t>018-834-2367</t>
  </si>
  <si>
    <t>AK161</t>
  </si>
  <si>
    <t>秋田市立下北手中学校</t>
  </si>
  <si>
    <t>下北手中学校</t>
  </si>
  <si>
    <t>秋田市下北手松崎字走り崎14</t>
  </si>
  <si>
    <t>018-832-7222</t>
  </si>
  <si>
    <t>AK163</t>
  </si>
  <si>
    <t>秋田市立城東中学校</t>
  </si>
  <si>
    <t>城東中学校</t>
  </si>
  <si>
    <t>秋田市広面字鍋沼17</t>
  </si>
  <si>
    <t>018-834-9281</t>
  </si>
  <si>
    <t>AK164</t>
  </si>
  <si>
    <t>秋田市立泉中学校</t>
  </si>
  <si>
    <t>泉中学校</t>
  </si>
  <si>
    <t>010-0916</t>
  </si>
  <si>
    <t>秋田市泉北二丁目6-1</t>
  </si>
  <si>
    <t>018-863-8901</t>
  </si>
  <si>
    <t>AK165</t>
  </si>
  <si>
    <t>秋田市立御野場中学校</t>
  </si>
  <si>
    <t>御野場中学校</t>
  </si>
  <si>
    <t>秋田市仁井田字中新田223</t>
  </si>
  <si>
    <t>018-839-0681</t>
  </si>
  <si>
    <t>AK166</t>
  </si>
  <si>
    <t>秋田市立勝平中学校</t>
  </si>
  <si>
    <t>勝平中学校</t>
  </si>
  <si>
    <t>010-1608</t>
  </si>
  <si>
    <t>秋田市新屋北浜町13-1</t>
  </si>
  <si>
    <t>018-863-7782</t>
  </si>
  <si>
    <t>AK167</t>
  </si>
  <si>
    <t>秋田市立飯島中学校</t>
  </si>
  <si>
    <t>飯島中学校</t>
  </si>
  <si>
    <t>011-0911</t>
  </si>
  <si>
    <t>秋田市飯島字田尻堰越48</t>
  </si>
  <si>
    <t>018-846-3481</t>
  </si>
  <si>
    <t>AK168</t>
  </si>
  <si>
    <t>秋田市立桜中学校</t>
  </si>
  <si>
    <t>桜中学校</t>
  </si>
  <si>
    <t>010-0059</t>
  </si>
  <si>
    <t>秋田市桜台一丁目1-1</t>
  </si>
  <si>
    <t>018-837-5305</t>
  </si>
  <si>
    <t>AK169</t>
  </si>
  <si>
    <t>秋田市立御所野学院中学校</t>
  </si>
  <si>
    <t>御所野学院中学校</t>
  </si>
  <si>
    <t>010-1413</t>
  </si>
  <si>
    <t>秋田市御所野地蔵田四丁目1-1</t>
  </si>
  <si>
    <t>018-889-8330</t>
  </si>
  <si>
    <t>AK170</t>
  </si>
  <si>
    <t>秋田市立岩見三内中学校</t>
    <phoneticPr fontId="3"/>
  </si>
  <si>
    <t>岩見三内中学校</t>
    <rPh sb="0" eb="2">
      <t>イワミ</t>
    </rPh>
    <rPh sb="2" eb="4">
      <t>ミツウチ</t>
    </rPh>
    <rPh sb="4" eb="7">
      <t>チュウガッコウ</t>
    </rPh>
    <phoneticPr fontId="3"/>
  </si>
  <si>
    <t>秋田市河辺三内字外川原39</t>
    <rPh sb="0" eb="3">
      <t>アキタシ</t>
    </rPh>
    <phoneticPr fontId="3"/>
  </si>
  <si>
    <t>018-883-2221</t>
  </si>
  <si>
    <t>AK171</t>
  </si>
  <si>
    <t>秋田市立河辺中学校</t>
  </si>
  <si>
    <t>河辺中学校</t>
  </si>
  <si>
    <t>019-2625</t>
  </si>
  <si>
    <t>秋田市河辺北野田高屋字雷谷地84</t>
    <rPh sb="0" eb="3">
      <t>アキタシ</t>
    </rPh>
    <phoneticPr fontId="3"/>
  </si>
  <si>
    <t>018-882-2321</t>
  </si>
  <si>
    <t>AK172</t>
  </si>
  <si>
    <t>秋田市立雄和中学校</t>
  </si>
  <si>
    <t>雄和中学校</t>
  </si>
  <si>
    <t>018-886-2345</t>
  </si>
  <si>
    <t>AK173</t>
  </si>
  <si>
    <t>秋田大学教育文化学部附属中学校</t>
    <phoneticPr fontId="3"/>
  </si>
  <si>
    <t>秋田大学教育文化学部附属中学校</t>
    <rPh sb="0" eb="2">
      <t>アキタ</t>
    </rPh>
    <phoneticPr fontId="3"/>
  </si>
  <si>
    <t>秋田市保戸野原の町7-75</t>
  </si>
  <si>
    <t>018-862-3350</t>
  </si>
  <si>
    <t>AK174</t>
  </si>
  <si>
    <t>秋田県立秋田南高等学校 中等部</t>
    <phoneticPr fontId="1"/>
  </si>
  <si>
    <t>秋田南高等学校 中等部</t>
    <rPh sb="0" eb="2">
      <t>アキタ</t>
    </rPh>
    <rPh sb="2" eb="3">
      <t>ミナミ</t>
    </rPh>
    <rPh sb="3" eb="5">
      <t>コウトウ</t>
    </rPh>
    <rPh sb="5" eb="7">
      <t>ガッコウ</t>
    </rPh>
    <rPh sb="8" eb="11">
      <t>チュウトウブ</t>
    </rPh>
    <phoneticPr fontId="1"/>
  </si>
  <si>
    <t>010-1437</t>
  </si>
  <si>
    <t>秋田市仁井田緑町4番1号</t>
    <rPh sb="0" eb="3">
      <t>アキタシ</t>
    </rPh>
    <rPh sb="3" eb="6">
      <t>ニイダ</t>
    </rPh>
    <rPh sb="6" eb="8">
      <t>ミドリマチ</t>
    </rPh>
    <rPh sb="9" eb="10">
      <t>バン</t>
    </rPh>
    <rPh sb="11" eb="12">
      <t>ゴウ</t>
    </rPh>
    <phoneticPr fontId="1"/>
  </si>
  <si>
    <t>018-833-7431</t>
  </si>
  <si>
    <t>AK175</t>
  </si>
  <si>
    <t>由利本荘市立新山小学校</t>
  </si>
  <si>
    <t>新山小学校</t>
  </si>
  <si>
    <t>015-0014</t>
  </si>
  <si>
    <t>由利本荘市立</t>
  </si>
  <si>
    <t>由利本荘市石脇字山ノ神11</t>
    <rPh sb="0" eb="2">
      <t>ユリ</t>
    </rPh>
    <phoneticPr fontId="2"/>
  </si>
  <si>
    <t>0184-22-1420</t>
  </si>
  <si>
    <t>AK176</t>
  </si>
  <si>
    <t>由利本荘市立鶴舞小学校</t>
  </si>
  <si>
    <t>鶴舞小学校</t>
  </si>
  <si>
    <t>015-0885</t>
  </si>
  <si>
    <t>由利本荘市水林</t>
    <rPh sb="0" eb="2">
      <t>ユリ</t>
    </rPh>
    <phoneticPr fontId="2"/>
  </si>
  <si>
    <t>0184-22-1422</t>
  </si>
  <si>
    <t>AK177</t>
  </si>
  <si>
    <t>由利本荘市立尾崎小学校</t>
  </si>
  <si>
    <t>尾崎小学校</t>
  </si>
  <si>
    <t>015-0074</t>
  </si>
  <si>
    <t>由利本荘市桜小路1</t>
    <rPh sb="0" eb="2">
      <t>ユリ</t>
    </rPh>
    <phoneticPr fontId="2"/>
  </si>
  <si>
    <t>0184-24-1236</t>
  </si>
  <si>
    <t>AK178</t>
  </si>
  <si>
    <t>由利本荘市立子吉小学校</t>
  </si>
  <si>
    <t>子吉小学校</t>
  </si>
  <si>
    <t>015-0041</t>
  </si>
  <si>
    <t>由利本荘市薬師堂字堂ノ下93-2</t>
    <rPh sb="0" eb="2">
      <t>ユリ</t>
    </rPh>
    <phoneticPr fontId="2"/>
  </si>
  <si>
    <t>0184-24-2990</t>
  </si>
  <si>
    <t>AK179</t>
  </si>
  <si>
    <t>由利本荘市立小友小学校</t>
  </si>
  <si>
    <t>小友小学校</t>
  </si>
  <si>
    <t>015-0063</t>
  </si>
  <si>
    <t>由利本荘市館前字後田20</t>
    <rPh sb="0" eb="2">
      <t>ユリ</t>
    </rPh>
    <rPh sb="5" eb="6">
      <t>タテ</t>
    </rPh>
    <phoneticPr fontId="2"/>
  </si>
  <si>
    <t>0184-22-4017</t>
  </si>
  <si>
    <t>AK181</t>
  </si>
  <si>
    <t>由利本荘市立矢島小学校</t>
  </si>
  <si>
    <t>矢島小学校</t>
  </si>
  <si>
    <t>015-0411</t>
  </si>
  <si>
    <t>由利本荘市矢島町城内字八森6</t>
    <rPh sb="2" eb="5">
      <t>ホンジョウシ</t>
    </rPh>
    <rPh sb="8" eb="10">
      <t>シロウチ</t>
    </rPh>
    <rPh sb="10" eb="11">
      <t>アザ</t>
    </rPh>
    <rPh sb="11" eb="13">
      <t>ハチモリ</t>
    </rPh>
    <phoneticPr fontId="2"/>
  </si>
  <si>
    <t>0184-56-2069</t>
  </si>
  <si>
    <t>AK182</t>
  </si>
  <si>
    <t>由利本荘市立岩城小学校</t>
    <phoneticPr fontId="2"/>
  </si>
  <si>
    <t>岩城小学校</t>
    <rPh sb="0" eb="2">
      <t>イワキ</t>
    </rPh>
    <phoneticPr fontId="2"/>
  </si>
  <si>
    <t>018-1215</t>
  </si>
  <si>
    <t>由利本荘市岩城赤平字新鶴巻4</t>
    <rPh sb="0" eb="5">
      <t>ユリホンジョウシ</t>
    </rPh>
    <rPh sb="5" eb="7">
      <t>イワキ</t>
    </rPh>
    <rPh sb="7" eb="9">
      <t>アカヒラ</t>
    </rPh>
    <rPh sb="9" eb="10">
      <t>アザ</t>
    </rPh>
    <rPh sb="10" eb="11">
      <t>シン</t>
    </rPh>
    <rPh sb="11" eb="13">
      <t>ツルマキ</t>
    </rPh>
    <phoneticPr fontId="1"/>
  </si>
  <si>
    <t>0184-62-5030</t>
  </si>
  <si>
    <t>AK183</t>
  </si>
  <si>
    <t>由利本荘市立由利小学校</t>
    <phoneticPr fontId="2"/>
  </si>
  <si>
    <t>由利小学校</t>
    <rPh sb="0" eb="2">
      <t>ユリ</t>
    </rPh>
    <phoneticPr fontId="2"/>
  </si>
  <si>
    <t>015-0341</t>
  </si>
  <si>
    <t>由利本荘市前郷字金神110</t>
    <rPh sb="2" eb="5">
      <t>ホンジョウシ</t>
    </rPh>
    <rPh sb="5" eb="7">
      <t>マエゴウ</t>
    </rPh>
    <rPh sb="7" eb="8">
      <t>アザ</t>
    </rPh>
    <rPh sb="8" eb="9">
      <t>キン</t>
    </rPh>
    <rPh sb="9" eb="10">
      <t>カミ</t>
    </rPh>
    <phoneticPr fontId="2"/>
  </si>
  <si>
    <t>0184-32-8171</t>
  </si>
  <si>
    <t>AK184</t>
  </si>
  <si>
    <t>由利本荘市立岩谷小学校</t>
  </si>
  <si>
    <t>岩谷小学校</t>
  </si>
  <si>
    <t>018-0711</t>
  </si>
  <si>
    <t>由利本荘市岩谷町字十二柳2</t>
    <rPh sb="2" eb="5">
      <t>ホンジョウシ</t>
    </rPh>
    <phoneticPr fontId="2"/>
  </si>
  <si>
    <t>0184-65-2220</t>
  </si>
  <si>
    <t>AK185</t>
  </si>
  <si>
    <t>由利本荘市立大内小学校</t>
  </si>
  <si>
    <t>大内小学校</t>
  </si>
  <si>
    <t>018-0855</t>
  </si>
  <si>
    <t>由利本荘市松本字小及位野78</t>
    <rPh sb="2" eb="5">
      <t>ホンジョウシ</t>
    </rPh>
    <phoneticPr fontId="3"/>
  </si>
  <si>
    <t>0184-66-2010</t>
  </si>
  <si>
    <t>AK186</t>
  </si>
  <si>
    <t>由利本荘市立西目小学校</t>
  </si>
  <si>
    <t>西目小学校</t>
  </si>
  <si>
    <t>018-0604</t>
  </si>
  <si>
    <t>由利本荘市西目町沼田字新屋下37-1</t>
    <rPh sb="2" eb="5">
      <t>ホンジョウシ</t>
    </rPh>
    <phoneticPr fontId="2"/>
  </si>
  <si>
    <t>0184-33-2305</t>
  </si>
  <si>
    <t>AK187</t>
  </si>
  <si>
    <t>由利本荘市立鳥海小学校</t>
    <phoneticPr fontId="1"/>
  </si>
  <si>
    <t>鳥海小学校</t>
    <rPh sb="0" eb="2">
      <t>チョウカイ</t>
    </rPh>
    <rPh sb="2" eb="5">
      <t>ショウガッコウ</t>
    </rPh>
    <phoneticPr fontId="1"/>
  </si>
  <si>
    <t>015-0504</t>
  </si>
  <si>
    <t>由利本荘市鳥海町上川内字西野14-1</t>
    <rPh sb="2" eb="5">
      <t>ホンジョウシ</t>
    </rPh>
    <rPh sb="8" eb="9">
      <t>カミ</t>
    </rPh>
    <rPh sb="9" eb="11">
      <t>カワウチ</t>
    </rPh>
    <rPh sb="11" eb="12">
      <t>アザ</t>
    </rPh>
    <rPh sb="12" eb="14">
      <t>ニシノ</t>
    </rPh>
    <phoneticPr fontId="2"/>
  </si>
  <si>
    <t>0184-27-6311</t>
  </si>
  <si>
    <t>AK188</t>
  </si>
  <si>
    <t>由利本荘市立東由利小学校</t>
    <phoneticPr fontId="1"/>
  </si>
  <si>
    <t>東由利小学校</t>
    <rPh sb="0" eb="3">
      <t>ヒガシユリ</t>
    </rPh>
    <rPh sb="3" eb="6">
      <t>ショウガッコウ</t>
    </rPh>
    <phoneticPr fontId="1"/>
  </si>
  <si>
    <t>015-0201</t>
  </si>
  <si>
    <t>由利本荘市東由利法内字宮ノ前243</t>
    <rPh sb="2" eb="5">
      <t>ホンジョウシ</t>
    </rPh>
    <phoneticPr fontId="2"/>
  </si>
  <si>
    <t>0184-69-2500</t>
  </si>
  <si>
    <t>AK189</t>
  </si>
  <si>
    <t>由利本荘市立本荘北中学校</t>
    <phoneticPr fontId="3"/>
  </si>
  <si>
    <t>本荘北中学校</t>
    <rPh sb="0" eb="2">
      <t>ホンジョウ</t>
    </rPh>
    <phoneticPr fontId="3"/>
  </si>
  <si>
    <t>由利本荘市石脇字山ノ神11-304</t>
    <rPh sb="0" eb="2">
      <t>ユリ</t>
    </rPh>
    <phoneticPr fontId="3"/>
  </si>
  <si>
    <t>0184-22-0321</t>
  </si>
  <si>
    <t>AK190</t>
  </si>
  <si>
    <t>由利本荘市立本荘南中学校</t>
    <phoneticPr fontId="3"/>
  </si>
  <si>
    <t>本荘南中学校</t>
    <rPh sb="0" eb="2">
      <t>ホンジョウ</t>
    </rPh>
    <phoneticPr fontId="3"/>
  </si>
  <si>
    <t>由利本荘市水林466番地</t>
  </si>
  <si>
    <t>0184-22-7153</t>
  </si>
  <si>
    <t>AK191</t>
  </si>
  <si>
    <t>由利本荘市立本荘東中学校</t>
    <phoneticPr fontId="3"/>
  </si>
  <si>
    <t>本荘東中学校</t>
    <rPh sb="0" eb="2">
      <t>ホンジョウ</t>
    </rPh>
    <rPh sb="2" eb="3">
      <t>ヒガシ</t>
    </rPh>
    <phoneticPr fontId="3"/>
  </si>
  <si>
    <t>由利本荘市薬師堂字境橋77</t>
    <rPh sb="0" eb="2">
      <t>ユリ</t>
    </rPh>
    <rPh sb="2" eb="5">
      <t>ホンジョウシ</t>
    </rPh>
    <rPh sb="5" eb="8">
      <t>ヤクシドウ</t>
    </rPh>
    <rPh sb="8" eb="9">
      <t>アザ</t>
    </rPh>
    <rPh sb="9" eb="11">
      <t>サカイバシ</t>
    </rPh>
    <phoneticPr fontId="3"/>
  </si>
  <si>
    <t>0184-27-2311</t>
  </si>
  <si>
    <t>AK192</t>
  </si>
  <si>
    <t>由利本荘市立矢島中学校</t>
  </si>
  <si>
    <t>矢島中学校</t>
  </si>
  <si>
    <t>015-0404</t>
  </si>
  <si>
    <t>由利本荘市矢島町七日町字助の渕1-4</t>
  </si>
  <si>
    <t>0184-56-2062</t>
  </si>
  <si>
    <t>AK193</t>
  </si>
  <si>
    <t>由利本荘市立岩城中学校</t>
  </si>
  <si>
    <t>岩城中学校</t>
  </si>
  <si>
    <t>018-1305</t>
  </si>
  <si>
    <t>由利本荘市岩城二古字向村20-1</t>
    <rPh sb="2" eb="5">
      <t>ホンジョウシ</t>
    </rPh>
    <phoneticPr fontId="3"/>
  </si>
  <si>
    <t>0184-73-2212</t>
  </si>
  <si>
    <t>AK194</t>
  </si>
  <si>
    <t>由利本荘市立由利中学校</t>
  </si>
  <si>
    <t>由利中学校</t>
  </si>
  <si>
    <t>由利本荘市前郷字根堀台39</t>
    <rPh sb="2" eb="5">
      <t>ホンジョウシ</t>
    </rPh>
    <phoneticPr fontId="3"/>
  </si>
  <si>
    <t>0184-53-2526</t>
  </si>
  <si>
    <t>AK195</t>
  </si>
  <si>
    <t>由利本荘市立大内中学校</t>
  </si>
  <si>
    <t>大内中学校</t>
  </si>
  <si>
    <t>018-0722</t>
  </si>
  <si>
    <t>由利本荘市中館字堤台６</t>
    <rPh sb="2" eb="5">
      <t>ホンジョウシ</t>
    </rPh>
    <rPh sb="5" eb="6">
      <t>ナカ</t>
    </rPh>
    <rPh sb="6" eb="7">
      <t>タテ</t>
    </rPh>
    <rPh sb="7" eb="8">
      <t>アザ</t>
    </rPh>
    <rPh sb="8" eb="9">
      <t>ツツミ</t>
    </rPh>
    <rPh sb="9" eb="10">
      <t>ダイ</t>
    </rPh>
    <phoneticPr fontId="3"/>
  </si>
  <si>
    <t>0184-65-2105</t>
  </si>
  <si>
    <t>AK196</t>
  </si>
  <si>
    <t>由利本荘市立西目中学校</t>
  </si>
  <si>
    <t>西目中学校</t>
  </si>
  <si>
    <t>018-0602</t>
  </si>
  <si>
    <t>由利本荘市西目町出戸字浜山6-107</t>
    <rPh sb="2" eb="4">
      <t>ホンジョウ</t>
    </rPh>
    <rPh sb="4" eb="5">
      <t>シ</t>
    </rPh>
    <phoneticPr fontId="3"/>
  </si>
  <si>
    <t>0184-33-2304</t>
  </si>
  <si>
    <t>AK197</t>
  </si>
  <si>
    <t>由利本荘市立鳥海中学校</t>
  </si>
  <si>
    <t>鳥海中学校</t>
  </si>
  <si>
    <t>由利本荘市鳥海町上川内字西野108</t>
    <rPh sb="2" eb="5">
      <t>ホンジョウシ</t>
    </rPh>
    <phoneticPr fontId="3"/>
  </si>
  <si>
    <t>0184-57-2309</t>
  </si>
  <si>
    <t>AK198</t>
  </si>
  <si>
    <t>由利本荘市立東由利中学校</t>
  </si>
  <si>
    <t>東由利中学校</t>
  </si>
  <si>
    <t>015-0211</t>
  </si>
  <si>
    <t>由利本荘市東由利老方字台山85</t>
    <rPh sb="2" eb="5">
      <t>ホンジョウシ</t>
    </rPh>
    <phoneticPr fontId="3"/>
  </si>
  <si>
    <t>0184-69-2410</t>
  </si>
  <si>
    <t>AK199</t>
  </si>
  <si>
    <t>にかほ市立平沢小学校</t>
  </si>
  <si>
    <t>平沢小学校</t>
  </si>
  <si>
    <t>018-0402</t>
  </si>
  <si>
    <t>にかほ市立</t>
  </si>
  <si>
    <t>にかほ市平沢字画書面37-1</t>
  </si>
  <si>
    <t>0184-35-2406</t>
  </si>
  <si>
    <t>AK200</t>
  </si>
  <si>
    <t>にかほ市立院内小学校</t>
  </si>
  <si>
    <t>院内小学校</t>
  </si>
  <si>
    <t>018-0412</t>
  </si>
  <si>
    <t>にかほ市小国字郷ノ町85</t>
  </si>
  <si>
    <t>0184-36-2154</t>
  </si>
  <si>
    <t>AK201</t>
  </si>
  <si>
    <t>にかほ市立金浦小学校</t>
  </si>
  <si>
    <t>金浦小学校</t>
  </si>
  <si>
    <t>018-0311</t>
  </si>
  <si>
    <t>にかほ市金浦字背長森39</t>
    <rPh sb="7" eb="8">
      <t>セ</t>
    </rPh>
    <rPh sb="8" eb="10">
      <t>ナガモリ</t>
    </rPh>
    <phoneticPr fontId="2"/>
  </si>
  <si>
    <t>0184-38-2055</t>
  </si>
  <si>
    <t>AK202</t>
  </si>
  <si>
    <t>にかほ市立象潟小学校</t>
  </si>
  <si>
    <t>象潟小学校</t>
  </si>
  <si>
    <t>018-0123</t>
  </si>
  <si>
    <t>にかほ市象潟町字妙見下77-2</t>
  </si>
  <si>
    <t>0184-43-2334</t>
  </si>
  <si>
    <t>AK203</t>
  </si>
  <si>
    <t>にかほ市立仁賀保中学校</t>
  </si>
  <si>
    <t>仁賀保中学校</t>
  </si>
  <si>
    <t>018-0411</t>
  </si>
  <si>
    <t>にかほ市院内字ヒシカタ40</t>
    <rPh sb="3" eb="4">
      <t>シ</t>
    </rPh>
    <phoneticPr fontId="3"/>
  </si>
  <si>
    <t>0184-36-2121</t>
  </si>
  <si>
    <t>AK204</t>
  </si>
  <si>
    <t>にかほ市立金浦中学校</t>
  </si>
  <si>
    <t>金浦中学校</t>
  </si>
  <si>
    <t>にかほ市金浦字谷地中30-3</t>
  </si>
  <si>
    <t>0184-38-2355</t>
  </si>
  <si>
    <t>AK205</t>
  </si>
  <si>
    <t>にかほ市立象潟中学校</t>
  </si>
  <si>
    <t>象潟中学校</t>
  </si>
  <si>
    <t>018-0185</t>
  </si>
  <si>
    <t>にかほ市象潟町字屋敷田108</t>
    <rPh sb="8" eb="10">
      <t>ヤシキ</t>
    </rPh>
    <phoneticPr fontId="3"/>
  </si>
  <si>
    <t>0184-43-2009</t>
  </si>
  <si>
    <t>AK206</t>
  </si>
  <si>
    <t>大仙市立大曲小学校</t>
  </si>
  <si>
    <t>大曲小学校</t>
  </si>
  <si>
    <t>014-0053</t>
  </si>
  <si>
    <t>大仙市立</t>
  </si>
  <si>
    <t>大仙市大曲花園町4-88</t>
    <rPh sb="3" eb="5">
      <t>オオマガリ</t>
    </rPh>
    <phoneticPr fontId="2"/>
  </si>
  <si>
    <t>0187-63-1018</t>
  </si>
  <si>
    <t>AK207</t>
  </si>
  <si>
    <t>大仙市立東大曲小学校</t>
  </si>
  <si>
    <t>東大曲小学校</t>
  </si>
  <si>
    <t>014-0031</t>
  </si>
  <si>
    <t>大仙市大曲字下高畑81</t>
  </si>
  <si>
    <t>0187-63-1020</t>
  </si>
  <si>
    <t>AK208</t>
  </si>
  <si>
    <t>大仙市立花館小学校</t>
  </si>
  <si>
    <t>花館小学校</t>
  </si>
  <si>
    <t>014-0006</t>
  </si>
  <si>
    <t>大仙市花館中町1-40</t>
  </si>
  <si>
    <t>0187-63-1022</t>
  </si>
  <si>
    <t>AK209</t>
  </si>
  <si>
    <t>大仙市立内小友小学校</t>
  </si>
  <si>
    <t>内小友小学校</t>
  </si>
  <si>
    <t>014-0073</t>
  </si>
  <si>
    <t>大仙市内小友字四ツ村35</t>
  </si>
  <si>
    <t>0187-68-2345</t>
  </si>
  <si>
    <t>AK210</t>
  </si>
  <si>
    <t>大仙市立大川西根小学校</t>
  </si>
  <si>
    <t>大川西根小学校</t>
  </si>
  <si>
    <t>014-0072</t>
  </si>
  <si>
    <t>大仙市大曲西根字小館20</t>
  </si>
  <si>
    <t>0187-68-3030</t>
  </si>
  <si>
    <t>AK211</t>
  </si>
  <si>
    <t>大仙市立藤木小学校</t>
  </si>
  <si>
    <t>藤木小学校</t>
  </si>
  <si>
    <t>014-1412</t>
  </si>
  <si>
    <t>大仙市藤木字街道下67</t>
  </si>
  <si>
    <t>0187-65-2420</t>
  </si>
  <si>
    <t>AK212</t>
  </si>
  <si>
    <t>大仙市立四ツ屋小学校</t>
  </si>
  <si>
    <t>四ツ屋小学校</t>
  </si>
  <si>
    <t>014-0102</t>
  </si>
  <si>
    <t>大仙市四ツ屋字下古道81</t>
  </si>
  <si>
    <t>0187-66-1513</t>
  </si>
  <si>
    <t>AK213</t>
  </si>
  <si>
    <t>大仙市立角間川小学校</t>
  </si>
  <si>
    <t>角間川小学校</t>
  </si>
  <si>
    <t>014-1413</t>
  </si>
  <si>
    <t>大仙市角間川町字大浦町99</t>
  </si>
  <si>
    <t>0187-65-2201</t>
  </si>
  <si>
    <t>AK214</t>
  </si>
  <si>
    <t>大仙市立神岡小学校</t>
  </si>
  <si>
    <t>神岡小学校</t>
  </si>
  <si>
    <t>019-1701</t>
  </si>
  <si>
    <t>大仙市神宮寺字神宮寺52</t>
  </si>
  <si>
    <t>0187-72-2222</t>
  </si>
  <si>
    <t>AK215</t>
  </si>
  <si>
    <t>大仙市立西仙北小学校</t>
  </si>
  <si>
    <t>西仙北小学校</t>
  </si>
  <si>
    <t>019-2112</t>
  </si>
  <si>
    <t>大仙市刈和野上ノ台322</t>
  </si>
  <si>
    <t>0187-75-1014</t>
  </si>
  <si>
    <t>AK216</t>
  </si>
  <si>
    <t>大仙市立清水小学校</t>
  </si>
  <si>
    <t>清水小学校</t>
  </si>
  <si>
    <t>014-0204</t>
  </si>
  <si>
    <t>大仙市清水字上大蔵86</t>
  </si>
  <si>
    <t>0187-56-3215</t>
  </si>
  <si>
    <t>AK217</t>
  </si>
  <si>
    <t>大仙市立豊成小学校</t>
  </si>
  <si>
    <t>豊成小学校</t>
  </si>
  <si>
    <t>014-0711</t>
  </si>
  <si>
    <t>大仙市豊川字下水無47</t>
  </si>
  <si>
    <t>0187-57-2324</t>
  </si>
  <si>
    <t>AK219</t>
  </si>
  <si>
    <t>大仙市立中仙小学校</t>
  </si>
  <si>
    <t>中仙小学校</t>
  </si>
  <si>
    <t>014-0207</t>
  </si>
  <si>
    <t>大仙市長野字六日町215</t>
  </si>
  <si>
    <t>0187-56-2318</t>
  </si>
  <si>
    <t>AK220</t>
  </si>
  <si>
    <t>大仙市立協和小学校</t>
    <phoneticPr fontId="2"/>
  </si>
  <si>
    <t>協和小学校</t>
    <rPh sb="0" eb="2">
      <t>キョウワ</t>
    </rPh>
    <phoneticPr fontId="2"/>
  </si>
  <si>
    <t>019-2411</t>
  </si>
  <si>
    <t>大仙市協和境字岸館37</t>
  </si>
  <si>
    <t>018-881-6868</t>
  </si>
  <si>
    <t>AK221</t>
  </si>
  <si>
    <t>大仙市立太田東小学校</t>
  </si>
  <si>
    <t>太田東小学校</t>
  </si>
  <si>
    <t>019-1611</t>
  </si>
  <si>
    <t>大仙市太田町斉内字高野1-93</t>
  </si>
  <si>
    <t>0187-89-1212</t>
  </si>
  <si>
    <t>AK222</t>
  </si>
  <si>
    <t>大仙市立太田南小学校</t>
  </si>
  <si>
    <t>太田南小学校</t>
  </si>
  <si>
    <t>019-1601</t>
  </si>
  <si>
    <t>大仙市太田町横沢字窪関南298</t>
  </si>
  <si>
    <t>0187-88-2111</t>
  </si>
  <si>
    <t>AK223</t>
  </si>
  <si>
    <t>大仙市立太田北小学校</t>
  </si>
  <si>
    <t>太田北小学校</t>
  </si>
  <si>
    <t>019-1605</t>
  </si>
  <si>
    <t>大仙市太田町国見字国見田115</t>
  </si>
  <si>
    <t>0187-88-2112</t>
  </si>
  <si>
    <t>AK224</t>
  </si>
  <si>
    <t>大仙市立南外小学校</t>
  </si>
  <si>
    <t>南外小学校</t>
  </si>
  <si>
    <t>019-1826</t>
  </si>
  <si>
    <t>大仙市南外字田中田17</t>
  </si>
  <si>
    <t>0187-73-1800</t>
  </si>
  <si>
    <t>AK225</t>
  </si>
  <si>
    <t>大仙市立高梨小学校</t>
    <phoneticPr fontId="2"/>
  </si>
  <si>
    <t>高梨小学校</t>
    <rPh sb="0" eb="2">
      <t>タカナシ</t>
    </rPh>
    <phoneticPr fontId="2"/>
  </si>
  <si>
    <t>014-0805</t>
  </si>
  <si>
    <t>大仙市高梨字新屋敷1</t>
  </si>
  <si>
    <t>0187-62-2195</t>
  </si>
  <si>
    <t>AK226</t>
  </si>
  <si>
    <t>大仙市立横堀小学校</t>
    <phoneticPr fontId="2"/>
  </si>
  <si>
    <t>横堀小学校</t>
    <rPh sb="0" eb="2">
      <t>ヨコボリ</t>
    </rPh>
    <phoneticPr fontId="2"/>
  </si>
  <si>
    <t>014-0114</t>
  </si>
  <si>
    <t>大仙市福田字穴沢4</t>
  </si>
  <si>
    <t>0187-69-2111</t>
  </si>
  <si>
    <t>AK227</t>
  </si>
  <si>
    <t>大仙市立大曲中学校</t>
  </si>
  <si>
    <t>大曲中学校</t>
  </si>
  <si>
    <t>014-0016</t>
  </si>
  <si>
    <t>大仙市若竹町7-17</t>
  </si>
  <si>
    <t>0187-63-2222</t>
  </si>
  <si>
    <t>AK228</t>
  </si>
  <si>
    <t>大仙市立大曲西中学校</t>
  </si>
  <si>
    <t>大曲西中学校</t>
  </si>
  <si>
    <t>大仙市内小友字中沢176-1</t>
  </si>
  <si>
    <t>0187-68-2222</t>
  </si>
  <si>
    <t>AK229</t>
  </si>
  <si>
    <t>大仙市立大曲南中学校</t>
  </si>
  <si>
    <t>大曲南中学校</t>
  </si>
  <si>
    <t>014ｰ1412</t>
  </si>
  <si>
    <t>大仙市藤木字上野中70-2</t>
  </si>
  <si>
    <t>0187-65-2001</t>
  </si>
  <si>
    <t>AK230</t>
  </si>
  <si>
    <t>大仙市立平和中学校</t>
  </si>
  <si>
    <t>平和中学校</t>
  </si>
  <si>
    <t>大仙市神宮寺字荒屋20</t>
  </si>
  <si>
    <t>0187-72-2211</t>
  </si>
  <si>
    <t>AK231</t>
  </si>
  <si>
    <t>大仙市立西仙北中学校</t>
    <phoneticPr fontId="3"/>
  </si>
  <si>
    <t>西仙北中学校</t>
    <rPh sb="0" eb="3">
      <t>ニシセンボク</t>
    </rPh>
    <phoneticPr fontId="3"/>
  </si>
  <si>
    <t>大仙市刈和野字田中蟻塚12</t>
  </si>
  <si>
    <t>0187-75-1108</t>
  </si>
  <si>
    <t>AK232</t>
  </si>
  <si>
    <t>大仙市立中仙中学校</t>
  </si>
  <si>
    <t>中仙中学校</t>
  </si>
  <si>
    <t>大仙市長野字新山5-1</t>
  </si>
  <si>
    <t>0187-56-2328</t>
  </si>
  <si>
    <t>AK234</t>
  </si>
  <si>
    <t>大仙市立協和中学校</t>
  </si>
  <si>
    <t>協和中学校</t>
  </si>
  <si>
    <t>大仙市協和境字岸館90</t>
  </si>
  <si>
    <t>018-892-3025</t>
  </si>
  <si>
    <t>AK235</t>
  </si>
  <si>
    <t>大仙市立太田中学校</t>
  </si>
  <si>
    <t>太田中学校</t>
  </si>
  <si>
    <t>019-1613</t>
  </si>
  <si>
    <t>大仙市太田町太田字新田田尻76</t>
  </si>
  <si>
    <t>0187-88-2211</t>
  </si>
  <si>
    <t>AK236</t>
  </si>
  <si>
    <t>大仙市立南外中学校</t>
  </si>
  <si>
    <t>南外中学校</t>
  </si>
  <si>
    <t>019-1866</t>
  </si>
  <si>
    <t>大仙市南外字赤平台野19-1</t>
  </si>
  <si>
    <t>0187-73-1231</t>
  </si>
  <si>
    <t>AK237</t>
  </si>
  <si>
    <t>大仙市立仙北中学校</t>
  </si>
  <si>
    <t>仙北中学校</t>
  </si>
  <si>
    <t>014-0113</t>
  </si>
  <si>
    <t>大仙市堀見内字西福嶋29</t>
    <rPh sb="9" eb="10">
      <t>シマ</t>
    </rPh>
    <phoneticPr fontId="3"/>
  </si>
  <si>
    <t>0187-69-2113</t>
  </si>
  <si>
    <t>AK238</t>
  </si>
  <si>
    <t>仙北市立角館小学校</t>
  </si>
  <si>
    <t>角館小学校</t>
  </si>
  <si>
    <t>014-0378</t>
  </si>
  <si>
    <t>仙北市立</t>
  </si>
  <si>
    <t>仙北市角館町西野川原56-1</t>
  </si>
  <si>
    <t>0187-55-2188</t>
  </si>
  <si>
    <t>AK239</t>
  </si>
  <si>
    <t>仙北市立白岩小学校</t>
  </si>
  <si>
    <t>白岩小学校</t>
  </si>
  <si>
    <t>014-0302</t>
  </si>
  <si>
    <t>仙北市角館町白岩新西野162</t>
  </si>
  <si>
    <t>AK240</t>
  </si>
  <si>
    <t>仙北市立生保内小学校</t>
  </si>
  <si>
    <t>生保内小学校</t>
  </si>
  <si>
    <t>014-1201</t>
  </si>
  <si>
    <t>仙北市田沢湖生保内字武蔵野111</t>
  </si>
  <si>
    <t>0187-43-0243</t>
  </si>
  <si>
    <t>AK241</t>
  </si>
  <si>
    <t>仙北市立神代小学校</t>
  </si>
  <si>
    <t>神代小学校</t>
  </si>
  <si>
    <t>014-1114</t>
  </si>
  <si>
    <t>仙北市田沢湖神代字珍重屋敷48</t>
  </si>
  <si>
    <t>0187-44-2115</t>
  </si>
  <si>
    <t>AK242</t>
  </si>
  <si>
    <t>仙北市立西明寺小学校</t>
  </si>
  <si>
    <t>西明寺小学校</t>
  </si>
  <si>
    <t>014-0515</t>
  </si>
  <si>
    <t>仙北市西木町門屋字六本杉6</t>
    <rPh sb="5" eb="6">
      <t>マチ</t>
    </rPh>
    <phoneticPr fontId="2"/>
  </si>
  <si>
    <t>0187-47-2233</t>
  </si>
  <si>
    <t>AK243</t>
  </si>
  <si>
    <t>仙北市立桧木内小学校</t>
    <phoneticPr fontId="2"/>
  </si>
  <si>
    <t>桧木内小学校</t>
    <rPh sb="0" eb="1">
      <t>ヒノキ</t>
    </rPh>
    <phoneticPr fontId="2"/>
  </si>
  <si>
    <t>014-0602</t>
  </si>
  <si>
    <t>仙北市西木町桧木内字高屋110</t>
    <rPh sb="5" eb="6">
      <t>マチ</t>
    </rPh>
    <phoneticPr fontId="2"/>
  </si>
  <si>
    <t>0187-48-2323</t>
  </si>
  <si>
    <t>AK244</t>
  </si>
  <si>
    <t>仙北市立角館中学校</t>
  </si>
  <si>
    <t>角館中学校</t>
  </si>
  <si>
    <t>014-0347</t>
  </si>
  <si>
    <t>仙北市角館町小勝田小倉前73</t>
  </si>
  <si>
    <t>0187-53-2411</t>
  </si>
  <si>
    <t>AK245</t>
  </si>
  <si>
    <t>仙北市立生保内中学校</t>
  </si>
  <si>
    <t>生保内中学校</t>
  </si>
  <si>
    <t>仙北市田沢湖生保内字武蔵野105-1</t>
  </si>
  <si>
    <t>0187-43-1181</t>
  </si>
  <si>
    <t>AK246</t>
  </si>
  <si>
    <t>仙北市立神代中学校</t>
  </si>
  <si>
    <t>神代中学校</t>
  </si>
  <si>
    <t>仙北市田沢湖神代字野中清水244</t>
  </si>
  <si>
    <t>0187-44-2110</t>
  </si>
  <si>
    <t>AK247</t>
  </si>
  <si>
    <t>仙北市立西明寺中学校</t>
  </si>
  <si>
    <t>西明寺中学校</t>
  </si>
  <si>
    <t>014-0512</t>
  </si>
  <si>
    <t>仙北市西木町上荒井字上橋元280-1</t>
    <rPh sb="5" eb="6">
      <t>マチ</t>
    </rPh>
    <phoneticPr fontId="3"/>
  </si>
  <si>
    <t>0187-47-2626</t>
  </si>
  <si>
    <t>AK248</t>
  </si>
  <si>
    <t>仙北市立桧木内中学校</t>
    <phoneticPr fontId="3"/>
  </si>
  <si>
    <t>桧木内中学校</t>
    <rPh sb="0" eb="1">
      <t>ヒノキ</t>
    </rPh>
    <phoneticPr fontId="3"/>
  </si>
  <si>
    <t>仙北市西木町桧木内字高屋2-3</t>
    <rPh sb="5" eb="6">
      <t>マチ</t>
    </rPh>
    <rPh sb="6" eb="7">
      <t>ヒノキ</t>
    </rPh>
    <phoneticPr fontId="3"/>
  </si>
  <si>
    <t>0187-48-2330</t>
  </si>
  <si>
    <t>AK249</t>
  </si>
  <si>
    <t>美郷町立六郷小学校</t>
  </si>
  <si>
    <t>六郷小学校</t>
  </si>
  <si>
    <t>019-1404</t>
  </si>
  <si>
    <t>美郷町立</t>
  </si>
  <si>
    <t>仙北郡美郷町六郷字赤城1</t>
  </si>
  <si>
    <t>0187-84-1009</t>
  </si>
  <si>
    <t>AK250</t>
  </si>
  <si>
    <t>美郷町立千畑小学校</t>
    <phoneticPr fontId="2"/>
  </si>
  <si>
    <t>千畑小学校</t>
    <rPh sb="1" eb="2">
      <t>ハタケ</t>
    </rPh>
    <phoneticPr fontId="2"/>
  </si>
  <si>
    <t>019-1541</t>
  </si>
  <si>
    <t>仙北郡美郷町土崎字上野乙1-4</t>
  </si>
  <si>
    <t>0187-85-2211</t>
  </si>
  <si>
    <t>AK251</t>
  </si>
  <si>
    <t>美郷町立仙南小学校</t>
  </si>
  <si>
    <t>仙南小学校</t>
  </si>
  <si>
    <t>019-1234</t>
  </si>
  <si>
    <t>仙北郡美郷町飯詰字轌町26-1</t>
    <rPh sb="10" eb="11">
      <t>マチ</t>
    </rPh>
    <phoneticPr fontId="2"/>
  </si>
  <si>
    <t>0187-83-2211</t>
  </si>
  <si>
    <t>AK252</t>
  </si>
  <si>
    <t>美郷町立美郷中学校</t>
  </si>
  <si>
    <t>美郷中学校</t>
  </si>
  <si>
    <t>仙北郡美郷町六郷字作山13-3</t>
    <rPh sb="2" eb="3">
      <t>グン</t>
    </rPh>
    <phoneticPr fontId="3"/>
  </si>
  <si>
    <t>0187-84-2020</t>
  </si>
  <si>
    <t>AK253</t>
  </si>
  <si>
    <t>横手市立横手南小学校</t>
  </si>
  <si>
    <t>横手南小学校</t>
  </si>
  <si>
    <t>013-0015</t>
  </si>
  <si>
    <t>横手市立</t>
  </si>
  <si>
    <t>横手市羽黒町4-36</t>
  </si>
  <si>
    <t>0182-32-1051</t>
  </si>
  <si>
    <t>AK254</t>
  </si>
  <si>
    <t>横手市立朝倉小学校</t>
  </si>
  <si>
    <t>朝倉小学校</t>
  </si>
  <si>
    <t>013-0008</t>
  </si>
  <si>
    <t>横手市睦成字碇185</t>
  </si>
  <si>
    <t>0182-32-6070</t>
  </si>
  <si>
    <t>AK255</t>
  </si>
  <si>
    <t>横手市立旭小学校</t>
  </si>
  <si>
    <t>旭小学校</t>
  </si>
  <si>
    <t>013-0064</t>
  </si>
  <si>
    <t>横手市赤坂字城野岡222</t>
  </si>
  <si>
    <t>0182-36-1020</t>
  </si>
  <si>
    <t>AK256</t>
  </si>
  <si>
    <t>横手市立栄小学校</t>
  </si>
  <si>
    <t>栄小学校</t>
  </si>
  <si>
    <t>013-0052</t>
  </si>
  <si>
    <t>横手市大屋寺内字長谷下6-3</t>
  </si>
  <si>
    <t>0182-33-5210</t>
  </si>
  <si>
    <t>AK257</t>
  </si>
  <si>
    <t>横手市立横手北小学校</t>
    <phoneticPr fontId="1"/>
  </si>
  <si>
    <t>横手北小学校</t>
    <rPh sb="0" eb="2">
      <t>ヨコテ</t>
    </rPh>
    <rPh sb="2" eb="3">
      <t>キタ</t>
    </rPh>
    <rPh sb="3" eb="6">
      <t>ショウガッコウ</t>
    </rPh>
    <phoneticPr fontId="1"/>
  </si>
  <si>
    <t>013-0071</t>
  </si>
  <si>
    <t>横手市八幡字下長田50番地</t>
    <rPh sb="0" eb="5">
      <t>ヨコテシヤワタ</t>
    </rPh>
    <rPh sb="5" eb="6">
      <t>アザ</t>
    </rPh>
    <rPh sb="6" eb="9">
      <t>シモナガタ</t>
    </rPh>
    <rPh sb="11" eb="13">
      <t>バンチ</t>
    </rPh>
    <phoneticPr fontId="1"/>
  </si>
  <si>
    <t>0182-23-6543</t>
  </si>
  <si>
    <t>AK258</t>
  </si>
  <si>
    <t>横手市立増田小学校</t>
  </si>
  <si>
    <t>増田小学校</t>
  </si>
  <si>
    <t>019-0701</t>
  </si>
  <si>
    <t>横手市増田町増田字土肥館141</t>
  </si>
  <si>
    <t>0182-45-2014</t>
  </si>
  <si>
    <t>AK259</t>
  </si>
  <si>
    <t>横手市立浅舞小学校</t>
  </si>
  <si>
    <t>浅舞小学校</t>
  </si>
  <si>
    <t>013-0105</t>
  </si>
  <si>
    <t>横手市平鹿町浅舞字八幡小路18</t>
  </si>
  <si>
    <t>0182-24-1140</t>
  </si>
  <si>
    <t>AK260</t>
  </si>
  <si>
    <t>横手市立吉田小学校</t>
  </si>
  <si>
    <t>吉田小学校</t>
  </si>
  <si>
    <t>013-0101</t>
  </si>
  <si>
    <t>横手市平鹿町上吉田字大道88-3</t>
  </si>
  <si>
    <t>0182-24-1160</t>
  </si>
  <si>
    <t>AK261</t>
  </si>
  <si>
    <t>横手市立醍醐小学校</t>
  </si>
  <si>
    <t>醍醐小学校</t>
  </si>
  <si>
    <t>013-0102</t>
  </si>
  <si>
    <t>横手市平鹿町醍醐字大橋7</t>
  </si>
  <si>
    <t>0182-25-4204</t>
  </si>
  <si>
    <t>AK262</t>
  </si>
  <si>
    <t>横手市立雄物川小学校</t>
  </si>
  <si>
    <t>雄物川小学校</t>
  </si>
  <si>
    <t>013-0205</t>
  </si>
  <si>
    <t>横手市雄物川町今宿字鳴田35</t>
    <rPh sb="6" eb="7">
      <t>マチ</t>
    </rPh>
    <rPh sb="7" eb="9">
      <t>イマジュク</t>
    </rPh>
    <rPh sb="10" eb="11">
      <t>ナ</t>
    </rPh>
    <rPh sb="11" eb="12">
      <t>タ</t>
    </rPh>
    <phoneticPr fontId="2"/>
  </si>
  <si>
    <t>0182-22-2800</t>
  </si>
  <si>
    <t>AK263</t>
  </si>
  <si>
    <t>横手市立大森小学校</t>
  </si>
  <si>
    <t>大森小学校</t>
  </si>
  <si>
    <t>013-0533</t>
  </si>
  <si>
    <t>横手市大森町字中田1-4</t>
  </si>
  <si>
    <t>0182-26-2048</t>
  </si>
  <si>
    <t>AK264</t>
  </si>
  <si>
    <t>横手市立十文字小学校</t>
  </si>
  <si>
    <t>十文字小学校</t>
  </si>
  <si>
    <t>019-0508</t>
  </si>
  <si>
    <t>横手市十文字町十五野新田字坊主沢5-1</t>
    <rPh sb="7" eb="9">
      <t>ジュウゴ</t>
    </rPh>
    <rPh sb="9" eb="10">
      <t>ノ</t>
    </rPh>
    <rPh sb="10" eb="12">
      <t>シンデン</t>
    </rPh>
    <rPh sb="12" eb="13">
      <t>アザ</t>
    </rPh>
    <rPh sb="13" eb="15">
      <t>ボウズ</t>
    </rPh>
    <rPh sb="15" eb="16">
      <t>サワ</t>
    </rPh>
    <phoneticPr fontId="2"/>
  </si>
  <si>
    <t>0182-23-7731</t>
  </si>
  <si>
    <t>AK268</t>
  </si>
  <si>
    <t>横手市立山内小学校</t>
  </si>
  <si>
    <t>山内小学校</t>
  </si>
  <si>
    <t>019-1108</t>
  </si>
  <si>
    <t>横手市山内土渕字菅生37-1</t>
  </si>
  <si>
    <t>0182-53-2207</t>
  </si>
  <si>
    <t>AK269</t>
  </si>
  <si>
    <t>横手市立大雄小学校</t>
    <phoneticPr fontId="2"/>
  </si>
  <si>
    <t>大雄小学校</t>
    <rPh sb="0" eb="2">
      <t>ダイユウ</t>
    </rPh>
    <phoneticPr fontId="2"/>
  </si>
  <si>
    <t>013-0348</t>
  </si>
  <si>
    <t>横手市大雄字田根森50</t>
    <rPh sb="5" eb="6">
      <t>アザ</t>
    </rPh>
    <phoneticPr fontId="2"/>
  </si>
  <si>
    <t>0182-52-3105</t>
  </si>
  <si>
    <t>AK270</t>
  </si>
  <si>
    <t>横手市立横手北中学校</t>
    <phoneticPr fontId="1"/>
  </si>
  <si>
    <t>横手北中学校</t>
    <rPh sb="0" eb="2">
      <t>ヨコテ</t>
    </rPh>
    <rPh sb="2" eb="3">
      <t>キタ</t>
    </rPh>
    <rPh sb="3" eb="6">
      <t>チュウガッコウ</t>
    </rPh>
    <phoneticPr fontId="1"/>
  </si>
  <si>
    <t>013-0075</t>
  </si>
  <si>
    <t>横手市静町字鶴田３７番地</t>
    <rPh sb="0" eb="3">
      <t>ヨコテシ</t>
    </rPh>
    <rPh sb="3" eb="5">
      <t>シズカマチ</t>
    </rPh>
    <rPh sb="5" eb="6">
      <t>アザ</t>
    </rPh>
    <rPh sb="6" eb="8">
      <t>ツルタ</t>
    </rPh>
    <rPh sb="10" eb="12">
      <t>バンチ</t>
    </rPh>
    <phoneticPr fontId="1"/>
  </si>
  <si>
    <t>0182-38-8600</t>
  </si>
  <si>
    <t>AK271</t>
  </si>
  <si>
    <t>横手市立横手南中学校</t>
  </si>
  <si>
    <t>横手南中学校</t>
  </si>
  <si>
    <t>横手市赤坂字郷士館32-1</t>
  </si>
  <si>
    <t>0182-32-3108</t>
  </si>
  <si>
    <t>AK272</t>
  </si>
  <si>
    <t>秋田県立横手清陵学院中学校</t>
    <phoneticPr fontId="3"/>
  </si>
  <si>
    <t>横手清陵学院中学校</t>
    <rPh sb="0" eb="2">
      <t>ヨコテ</t>
    </rPh>
    <rPh sb="2" eb="4">
      <t>セイリョウ</t>
    </rPh>
    <rPh sb="4" eb="6">
      <t>ガクイン</t>
    </rPh>
    <rPh sb="6" eb="9">
      <t>チュウガッコウ</t>
    </rPh>
    <phoneticPr fontId="3"/>
  </si>
  <si>
    <t>013-0041</t>
  </si>
  <si>
    <t>横手市大沢字前田147-1</t>
    <rPh sb="0" eb="3">
      <t>ヨコテシ</t>
    </rPh>
    <rPh sb="3" eb="5">
      <t>オオサワ</t>
    </rPh>
    <rPh sb="5" eb="6">
      <t>アザ</t>
    </rPh>
    <rPh sb="6" eb="8">
      <t>マエダ</t>
    </rPh>
    <phoneticPr fontId="3"/>
  </si>
  <si>
    <t>0182-35-4033</t>
  </si>
  <si>
    <t>AK273</t>
  </si>
  <si>
    <t>横手市立増田中学校</t>
  </si>
  <si>
    <t>増田中学校</t>
  </si>
  <si>
    <t>横手市増田町増田字若松27</t>
  </si>
  <si>
    <t>0182-45-2350</t>
  </si>
  <si>
    <t>AK274</t>
  </si>
  <si>
    <t>横手市立平鹿中学校</t>
  </si>
  <si>
    <t>平鹿中学校</t>
  </si>
  <si>
    <t>横手市平鹿町浅舞字一関向3-1</t>
  </si>
  <si>
    <t>0182-24-0075</t>
  </si>
  <si>
    <t>AK275</t>
  </si>
  <si>
    <t>横手市立十文字中学校</t>
  </si>
  <si>
    <t>十文字中学校</t>
  </si>
  <si>
    <t>横手市十文字町十五野新田字梨木境134-1</t>
  </si>
  <si>
    <t>0182-42-1030</t>
  </si>
  <si>
    <t>AK276</t>
  </si>
  <si>
    <t>横手市立横手明峰中学校</t>
  </si>
  <si>
    <t>横手明峰中学校</t>
  </si>
  <si>
    <t>013-0415</t>
  </si>
  <si>
    <t>横手市大雄字藤巻西10</t>
  </si>
  <si>
    <t>0182-38-8500</t>
  </si>
  <si>
    <t>AK277</t>
  </si>
  <si>
    <t>湯沢市立湯沢東小学校</t>
  </si>
  <si>
    <t>湯沢東小学校</t>
  </si>
  <si>
    <t>012-0803</t>
  </si>
  <si>
    <t>湯沢市立</t>
  </si>
  <si>
    <t>湯沢市杉沢新所字八斗場33</t>
    <rPh sb="0" eb="3">
      <t>ユザワシ</t>
    </rPh>
    <rPh sb="3" eb="5">
      <t>スギサワ</t>
    </rPh>
    <rPh sb="5" eb="7">
      <t>シンショ</t>
    </rPh>
    <rPh sb="7" eb="8">
      <t>アザ</t>
    </rPh>
    <rPh sb="8" eb="10">
      <t>ハット</t>
    </rPh>
    <rPh sb="10" eb="11">
      <t>バ</t>
    </rPh>
    <phoneticPr fontId="1"/>
  </si>
  <si>
    <t>0183-72-5125</t>
  </si>
  <si>
    <t>AK278</t>
  </si>
  <si>
    <t>湯沢市立湯沢西小学校</t>
  </si>
  <si>
    <t>湯沢西小学校</t>
  </si>
  <si>
    <t>012-0043</t>
  </si>
  <si>
    <t>湯沢市字万石26</t>
  </si>
  <si>
    <t>0183-72-5150</t>
    <phoneticPr fontId="1"/>
  </si>
  <si>
    <t>AK280</t>
  </si>
  <si>
    <t>湯沢市立山田小学校</t>
  </si>
  <si>
    <t>山田小学校</t>
  </si>
  <si>
    <t>012-0055</t>
  </si>
  <si>
    <t>湯沢市山田字土生原52</t>
  </si>
  <si>
    <t>0183-73-3016</t>
    <phoneticPr fontId="1"/>
  </si>
  <si>
    <t>AK282</t>
  </si>
  <si>
    <t>湯沢市立稲川小学校</t>
    <phoneticPr fontId="2"/>
  </si>
  <si>
    <t>稲川小学校</t>
    <rPh sb="0" eb="2">
      <t>イナカワ</t>
    </rPh>
    <phoneticPr fontId="2"/>
  </si>
  <si>
    <t>012-0105</t>
  </si>
  <si>
    <t>湯沢市立</t>
    <rPh sb="0" eb="2">
      <t>ユザワ</t>
    </rPh>
    <rPh sb="2" eb="4">
      <t>シリツ</t>
    </rPh>
    <phoneticPr fontId="1"/>
  </si>
  <si>
    <t>湯沢市川連町字道下86</t>
    <rPh sb="0" eb="3">
      <t>ユザワシ</t>
    </rPh>
    <rPh sb="5" eb="6">
      <t>チョウ</t>
    </rPh>
    <phoneticPr fontId="2"/>
  </si>
  <si>
    <t>0183-42-2501</t>
  </si>
  <si>
    <t>AK286</t>
  </si>
  <si>
    <t>湯沢市立雄勝小学校</t>
    <phoneticPr fontId="2"/>
  </si>
  <si>
    <t>雄勝小学校</t>
    <rPh sb="0" eb="2">
      <t>オガチ</t>
    </rPh>
    <phoneticPr fontId="2"/>
  </si>
  <si>
    <t>019-0204</t>
  </si>
  <si>
    <t>湯沢市横堀字板橋5</t>
    <rPh sb="0" eb="3">
      <t>ユザワシ</t>
    </rPh>
    <rPh sb="6" eb="8">
      <t>イタバシ</t>
    </rPh>
    <phoneticPr fontId="2"/>
  </si>
  <si>
    <t>0183-52-5515</t>
    <phoneticPr fontId="1"/>
  </si>
  <si>
    <t>AK287</t>
  </si>
  <si>
    <t>湯沢市立皆瀬小学校</t>
  </si>
  <si>
    <t>皆瀬小学校</t>
  </si>
  <si>
    <t>012-0183</t>
  </si>
  <si>
    <t>湯沢市皆瀬字下菅生27</t>
    <rPh sb="0" eb="3">
      <t>ユザワシ</t>
    </rPh>
    <rPh sb="5" eb="6">
      <t>アザ</t>
    </rPh>
    <phoneticPr fontId="2"/>
  </si>
  <si>
    <t>0183-58-4080</t>
    <phoneticPr fontId="1"/>
  </si>
  <si>
    <t>AK288</t>
  </si>
  <si>
    <t>羽後町立西馬音内小学校</t>
  </si>
  <si>
    <t>西馬音内小学校</t>
  </si>
  <si>
    <t>012-1131</t>
  </si>
  <si>
    <t>羽後町立</t>
  </si>
  <si>
    <t>雄勝郡羽後町西馬音内字祭ノ神19</t>
  </si>
  <si>
    <t>0183-62-1768</t>
    <phoneticPr fontId="1"/>
  </si>
  <si>
    <t>AK289</t>
  </si>
  <si>
    <t>羽後町立三輪小学校</t>
  </si>
  <si>
    <t>三輪小学校</t>
  </si>
  <si>
    <t>012-1123</t>
  </si>
  <si>
    <t>雄勝郡羽後町貝沢字拾三本塚7</t>
  </si>
  <si>
    <t>0183-62-1216</t>
    <phoneticPr fontId="1"/>
  </si>
  <si>
    <t>AK290</t>
  </si>
  <si>
    <t>羽後町立羽後明成小学校</t>
    <phoneticPr fontId="2"/>
  </si>
  <si>
    <t>羽後明成小学校</t>
    <rPh sb="0" eb="2">
      <t>ウゴ</t>
    </rPh>
    <rPh sb="2" eb="4">
      <t>アキナリ</t>
    </rPh>
    <rPh sb="4" eb="7">
      <t>ショウガッコウ</t>
    </rPh>
    <phoneticPr fontId="2"/>
  </si>
  <si>
    <t>012-1115</t>
  </si>
  <si>
    <t>雄勝郡羽後町足田字大谷地223</t>
  </si>
  <si>
    <t>0183-62-2235</t>
    <phoneticPr fontId="1"/>
  </si>
  <si>
    <t>AK291</t>
  </si>
  <si>
    <t>羽後町立高瀬小学校</t>
    <phoneticPr fontId="1"/>
  </si>
  <si>
    <t>高瀬小学校</t>
    <rPh sb="0" eb="2">
      <t>タカセ</t>
    </rPh>
    <rPh sb="2" eb="5">
      <t>ショウガッコウ</t>
    </rPh>
    <phoneticPr fontId="1"/>
  </si>
  <si>
    <t>012-1241</t>
  </si>
  <si>
    <t>雄勝郡羽後町田代字畑中45</t>
  </si>
  <si>
    <t>0183-67-2323</t>
  </si>
  <si>
    <t>AK292</t>
  </si>
  <si>
    <t>東成瀬村立東成瀬小学校</t>
  </si>
  <si>
    <t>東成瀬小学校</t>
  </si>
  <si>
    <t>019-0801</t>
  </si>
  <si>
    <t>東成瀬村立</t>
  </si>
  <si>
    <t>雄勝郡東成瀬村田子内字上野8</t>
  </si>
  <si>
    <t>0182-47-2313</t>
  </si>
  <si>
    <t>AK293</t>
  </si>
  <si>
    <t>湯沢市立湯沢北中学校</t>
  </si>
  <si>
    <t>湯沢北中学校</t>
  </si>
  <si>
    <t>湯沢市杉沢新所字八斗場33</t>
  </si>
  <si>
    <t>0183-72-5127</t>
  </si>
  <si>
    <t>AK294</t>
  </si>
  <si>
    <t>湯沢市立山田中学校</t>
  </si>
  <si>
    <t>山田中学校</t>
  </si>
  <si>
    <t>湯沢市山田字下館10</t>
  </si>
  <si>
    <t>0183-73-3017</t>
  </si>
  <si>
    <t>AK295</t>
  </si>
  <si>
    <t>湯沢市立湯沢南中学校</t>
  </si>
  <si>
    <t>湯沢南中学校</t>
  </si>
  <si>
    <t>012-0867</t>
  </si>
  <si>
    <t>湯沢市南台6-1</t>
  </si>
  <si>
    <t>0183-73-5145</t>
  </si>
  <si>
    <t>AK296</t>
  </si>
  <si>
    <t>湯沢市立稲川中学校</t>
  </si>
  <si>
    <t>稲川中学校</t>
  </si>
  <si>
    <t>012-0106</t>
  </si>
  <si>
    <t>湯沢市三梨町字間明田140</t>
    <rPh sb="0" eb="3">
      <t>ユザワシ</t>
    </rPh>
    <rPh sb="5" eb="6">
      <t>チョウ</t>
    </rPh>
    <phoneticPr fontId="3"/>
  </si>
  <si>
    <t>0183-42-2160</t>
  </si>
  <si>
    <t>AK297</t>
  </si>
  <si>
    <t>湯沢市立雄勝中学校</t>
  </si>
  <si>
    <t>雄勝中学校</t>
  </si>
  <si>
    <t>湯沢市横堀字板橋5</t>
    <rPh sb="0" eb="3">
      <t>ユザワシ</t>
    </rPh>
    <phoneticPr fontId="3"/>
  </si>
  <si>
    <t>0183-52-2375</t>
  </si>
  <si>
    <t>AK298</t>
  </si>
  <si>
    <t>湯沢市立皆瀬中学校</t>
  </si>
  <si>
    <t>皆瀬中学校</t>
  </si>
  <si>
    <t>湯沢市皆瀬字下菅生24-1</t>
    <rPh sb="0" eb="3">
      <t>ユザワシ</t>
    </rPh>
    <phoneticPr fontId="3"/>
  </si>
  <si>
    <t>0183-46-2003</t>
  </si>
  <si>
    <t>AK299</t>
  </si>
  <si>
    <t>羽後町立羽後中学校</t>
  </si>
  <si>
    <t>羽後中学校</t>
  </si>
  <si>
    <t>012-1100</t>
  </si>
  <si>
    <t>雄勝郡羽後町字雄勝野1</t>
  </si>
  <si>
    <t>0183-62-1144</t>
  </si>
  <si>
    <t>AK300</t>
  </si>
  <si>
    <t>東成瀬村立東成瀬中学校</t>
  </si>
  <si>
    <t>東成瀬中学校</t>
  </si>
  <si>
    <t>雄勝郡東成瀬村田子内字上林18</t>
  </si>
  <si>
    <t>0182-47-2155</t>
  </si>
  <si>
    <t>＜変更履歴＞</t>
    <rPh sb="1" eb="3">
      <t>ヘンコウ</t>
    </rPh>
    <rPh sb="3" eb="5">
      <t>リレキ</t>
    </rPh>
    <phoneticPr fontId="1"/>
  </si>
  <si>
    <t>変更内容</t>
    <rPh sb="0" eb="2">
      <t>ヘンコウ</t>
    </rPh>
    <rPh sb="2" eb="4">
      <t>ナイヨウ</t>
    </rPh>
    <phoneticPr fontId="1"/>
  </si>
  <si>
    <t>新学校名</t>
    <rPh sb="0" eb="3">
      <t>シンガッコウ</t>
    </rPh>
    <rPh sb="3" eb="4">
      <t>メイ</t>
    </rPh>
    <phoneticPr fontId="1"/>
  </si>
  <si>
    <t>変更後コード</t>
    <rPh sb="0" eb="3">
      <t>ヘンコウゴ</t>
    </rPh>
    <phoneticPr fontId="1"/>
  </si>
  <si>
    <t>変更年月</t>
    <rPh sb="0" eb="2">
      <t>ヘンコウ</t>
    </rPh>
    <rPh sb="2" eb="4">
      <t>ネンゲツ</t>
    </rPh>
    <phoneticPr fontId="1"/>
  </si>
  <si>
    <t>鹿角市立花輪北小学校</t>
  </si>
  <si>
    <t>花輪北小学校</t>
  </si>
  <si>
    <t>鹿角市花輪字新川端20</t>
  </si>
  <si>
    <t>0186-23-2603</t>
  </si>
  <si>
    <t>合併後新設</t>
    <rPh sb="0" eb="3">
      <t>ガッペイゴ</t>
    </rPh>
    <rPh sb="3" eb="5">
      <t>シンセツ</t>
    </rPh>
    <phoneticPr fontId="1"/>
  </si>
  <si>
    <t>柴平小学校</t>
    <rPh sb="0" eb="2">
      <t>シバヒラ</t>
    </rPh>
    <phoneticPr fontId="1"/>
  </si>
  <si>
    <t>AK003</t>
  </si>
  <si>
    <t>鹿角市立平元小学校</t>
  </si>
  <si>
    <t>平元小学校</t>
  </si>
  <si>
    <t>鹿角市花輪字源田平6-1</t>
  </si>
  <si>
    <t>0186-25-2204</t>
  </si>
  <si>
    <t>北秋田市立鷹巣中央小学校</t>
  </si>
  <si>
    <t>鷹巣中央小学校</t>
    <rPh sb="0" eb="2">
      <t>タカノス</t>
    </rPh>
    <phoneticPr fontId="2"/>
  </si>
  <si>
    <t>北秋田市脇神字高村岱79-12</t>
  </si>
  <si>
    <t>0186-62-1558</t>
  </si>
  <si>
    <t>清鷹小学校</t>
    <rPh sb="0" eb="1">
      <t>キヨ</t>
    </rPh>
    <rPh sb="1" eb="2">
      <t>タカ</t>
    </rPh>
    <rPh sb="2" eb="5">
      <t>ショウガッコウ</t>
    </rPh>
    <phoneticPr fontId="1"/>
  </si>
  <si>
    <t>AK035</t>
  </si>
  <si>
    <t>北秋田市立鷹巣南小学校</t>
  </si>
  <si>
    <t>鷹巣南小学校</t>
    <rPh sb="0" eb="2">
      <t>タカノス</t>
    </rPh>
    <phoneticPr fontId="2"/>
  </si>
  <si>
    <t>018-3452</t>
  </si>
  <si>
    <t>北秋田市七日市字中岱31</t>
  </si>
  <si>
    <t>0186-66-2053</t>
  </si>
  <si>
    <t>AK180</t>
  </si>
  <si>
    <t>由利本荘市立石沢小学校</t>
  </si>
  <si>
    <t>石沢小学校</t>
  </si>
  <si>
    <t>015-0086</t>
  </si>
  <si>
    <t>由利本荘市館字六角167</t>
    <rPh sb="0" eb="2">
      <t>ユリ</t>
    </rPh>
    <phoneticPr fontId="2"/>
  </si>
  <si>
    <t>0184-29-2341</t>
  </si>
  <si>
    <t>統合により学校名変更</t>
    <rPh sb="0" eb="2">
      <t>トウゴウ</t>
    </rPh>
    <rPh sb="5" eb="7">
      <t>ガッコウ</t>
    </rPh>
    <rPh sb="7" eb="8">
      <t>メイ</t>
    </rPh>
    <rPh sb="8" eb="10">
      <t>ヘンコウ</t>
    </rPh>
    <phoneticPr fontId="1"/>
  </si>
  <si>
    <t>大仙市立豊川小学校</t>
  </si>
  <si>
    <t>豊川小学校</t>
  </si>
  <si>
    <t>豊成小学校</t>
    <rPh sb="1" eb="2">
      <t>ナ</t>
    </rPh>
    <phoneticPr fontId="1"/>
  </si>
  <si>
    <t>AK218</t>
  </si>
  <si>
    <t>大仙市立豊岡小学校</t>
  </si>
  <si>
    <t>豊岡小学校</t>
  </si>
  <si>
    <t>014-0712</t>
  </si>
  <si>
    <t>大仙市豊岡字中荒井野29</t>
  </si>
  <si>
    <t>0187-57-2134</t>
  </si>
  <si>
    <t>AK233</t>
  </si>
  <si>
    <t>大仙市立豊成中学校</t>
  </si>
  <si>
    <t>豊成中学校</t>
  </si>
  <si>
    <t>大仙市豊岡字杉ケ崎57</t>
  </si>
  <si>
    <t>0187-57-2040</t>
  </si>
  <si>
    <t>横手市立十文字第一小学校</t>
  </si>
  <si>
    <t>十文字第一小学校</t>
  </si>
  <si>
    <t>019-0523</t>
  </si>
  <si>
    <t>横手市十文字町字十文字48</t>
  </si>
  <si>
    <t>0182-42-1020</t>
  </si>
  <si>
    <t>AK265</t>
  </si>
  <si>
    <t>横手市立十文字第二小学校</t>
  </si>
  <si>
    <t>十文字第二小学校</t>
  </si>
  <si>
    <t>横手市十文字町十五野新田字増田道東19</t>
  </si>
  <si>
    <t>0182-42-1025</t>
  </si>
  <si>
    <t>AK266</t>
  </si>
  <si>
    <t>横手市立植田小学校</t>
  </si>
  <si>
    <t>植田小学校</t>
  </si>
  <si>
    <t>019-0513</t>
  </si>
  <si>
    <t>横手市十文字町植田字忍ノ沢14-4</t>
  </si>
  <si>
    <t>0182-44-3321</t>
  </si>
  <si>
    <t>AK267</t>
  </si>
  <si>
    <t>横手市立睦合小学校</t>
  </si>
  <si>
    <t>睦合小学校</t>
  </si>
  <si>
    <t>019-0514</t>
  </si>
  <si>
    <t>横手市十文字町睦合字宿屋布36</t>
  </si>
  <si>
    <t>0182-44-3322</t>
  </si>
  <si>
    <t>012-0855</t>
  </si>
  <si>
    <t>湯沢市愛宕町三丁目7-10</t>
  </si>
  <si>
    <t>AK279</t>
  </si>
  <si>
    <t>湯沢市立三関小学校</t>
  </si>
  <si>
    <t>三関小学校</t>
  </si>
  <si>
    <t>012-0862</t>
  </si>
  <si>
    <t>湯沢市関口字堀量68</t>
  </si>
  <si>
    <t>AK281</t>
  </si>
  <si>
    <t>湯沢市立須川小学校</t>
  </si>
  <si>
    <t>須川小学校</t>
  </si>
  <si>
    <t>019-0402</t>
  </si>
  <si>
    <t>湯沢市相川字須川119-7</t>
  </si>
  <si>
    <t>AK063</t>
  </si>
  <si>
    <t>三種町立下岩川小学校</t>
  </si>
  <si>
    <t>下岩川小学校</t>
  </si>
  <si>
    <t>018-2302</t>
  </si>
  <si>
    <t>山本郡三種町下岩川字長面向台50</t>
  </si>
  <si>
    <t>0185-84-2201</t>
  </si>
  <si>
    <t>山本郡三種町森岳字東囲151</t>
  </si>
  <si>
    <t>AK127</t>
  </si>
  <si>
    <t>秋田市立上新城小学校</t>
  </si>
  <si>
    <t>上新城小学校</t>
  </si>
  <si>
    <t>010-0135</t>
  </si>
  <si>
    <t>秋田市上新城五十丁字大村屋敷22</t>
  </si>
  <si>
    <t>018-870-2201</t>
  </si>
  <si>
    <t>AK105</t>
  </si>
  <si>
    <t>男鹿市立男鹿北中学校</t>
  </si>
  <si>
    <t>男鹿北中学校</t>
  </si>
  <si>
    <t>010-0683</t>
  </si>
  <si>
    <t>男鹿市北浦北浦字山王林40</t>
  </si>
  <si>
    <t>0185-33-2020</t>
  </si>
  <si>
    <t>湯沢市立稲庭小学校</t>
  </si>
  <si>
    <t>稲庭小学校</t>
  </si>
  <si>
    <t>012-0107</t>
  </si>
  <si>
    <t>湯沢市稲庭町字琵琶倉24</t>
    <rPh sb="0" eb="3">
      <t>ユザワシ</t>
    </rPh>
    <rPh sb="3" eb="5">
      <t>イナニワ</t>
    </rPh>
    <rPh sb="5" eb="6">
      <t>チョウ</t>
    </rPh>
    <phoneticPr fontId="2"/>
  </si>
  <si>
    <t>稲川小学校</t>
    <rPh sb="0" eb="2">
      <t>イナガワ</t>
    </rPh>
    <rPh sb="2" eb="5">
      <t>ショウガッコウ</t>
    </rPh>
    <phoneticPr fontId="1"/>
  </si>
  <si>
    <t>AK283</t>
  </si>
  <si>
    <t>湯沢市立三梨小学校</t>
  </si>
  <si>
    <t>三梨小学校</t>
  </si>
  <si>
    <t>湯沢市三梨町字清水小屋244</t>
    <rPh sb="0" eb="3">
      <t>ユザワシ</t>
    </rPh>
    <rPh sb="5" eb="6">
      <t>チョウ</t>
    </rPh>
    <phoneticPr fontId="2"/>
  </si>
  <si>
    <t>AK284</t>
  </si>
  <si>
    <t>湯沢市立川連小学校</t>
  </si>
  <si>
    <t>川連小学校</t>
  </si>
  <si>
    <t>AK285</t>
  </si>
  <si>
    <t>湯沢市立駒形小学校</t>
  </si>
  <si>
    <t>駒形小学校</t>
  </si>
  <si>
    <t>012-0104</t>
  </si>
  <si>
    <t>湯沢市駒形町字三又前田面47-4</t>
    <rPh sb="0" eb="3">
      <t>ユザワシ</t>
    </rPh>
    <rPh sb="3" eb="6">
      <t>コマガタチョウ</t>
    </rPh>
    <rPh sb="7" eb="9">
      <t>ミツマタ</t>
    </rPh>
    <phoneticPr fontId="2"/>
  </si>
  <si>
    <t>北秋田市立阿仁合小学校</t>
  </si>
  <si>
    <t>阿仁合小学校</t>
  </si>
  <si>
    <t>AK039</t>
  </si>
  <si>
    <t>北秋田市立大阿仁小学校</t>
  </si>
  <si>
    <t>大阿仁小学校</t>
  </si>
  <si>
    <t>018-4735</t>
  </si>
  <si>
    <t>北秋田市阿仁比立内字様ノ向1</t>
  </si>
  <si>
    <t>0186-84-2030</t>
  </si>
  <si>
    <t>AK053</t>
  </si>
  <si>
    <t>北秋田市立阿仁中学校</t>
  </si>
  <si>
    <t>阿仁中学校</t>
  </si>
  <si>
    <t>北秋田市阿仁水無字畑町東裏194</t>
  </si>
  <si>
    <t>0186-82-2325</t>
  </si>
  <si>
    <t>藤里町立藤里小学校</t>
  </si>
  <si>
    <t>藤里小学校</t>
  </si>
  <si>
    <t>AK081</t>
  </si>
  <si>
    <t>藤里町立藤里中学校</t>
  </si>
  <si>
    <t>藤里中学校</t>
  </si>
  <si>
    <t>0185-79-2024</t>
  </si>
  <si>
    <t>AK159</t>
  </si>
  <si>
    <t>秋田市立豊岩中学校</t>
  </si>
  <si>
    <t>豊岩中学校</t>
  </si>
  <si>
    <t>秋田市豊岩豊巻字内縄尻90-2</t>
  </si>
  <si>
    <t>018-828-3235</t>
  </si>
  <si>
    <t>AK162</t>
  </si>
  <si>
    <t>秋田市立下浜中学校</t>
  </si>
  <si>
    <t>下浜中学校</t>
  </si>
  <si>
    <t>018-879-2011</t>
  </si>
  <si>
    <t>AK156</t>
  </si>
  <si>
    <t>秋田市立太平中学校</t>
  </si>
  <si>
    <t>太平中学校</t>
  </si>
  <si>
    <t>010-1103</t>
  </si>
  <si>
    <t>秋田市太平中関字平形46</t>
  </si>
  <si>
    <t>018-838-2344</t>
  </si>
  <si>
    <t>AK107</t>
  </si>
  <si>
    <t>男鹿市立潟西中学校</t>
  </si>
  <si>
    <t>潟西中学校</t>
  </si>
  <si>
    <t>010-0411</t>
  </si>
  <si>
    <t>男鹿市福米沢字八卦1-1</t>
    <rPh sb="0" eb="3">
      <t>オガシ</t>
    </rPh>
    <rPh sb="6" eb="7">
      <t>アザ</t>
    </rPh>
    <phoneticPr fontId="3"/>
  </si>
  <si>
    <t>0185-46-2330</t>
  </si>
  <si>
    <t>秋田県立</t>
    <rPh sb="0" eb="2">
      <t>アキタ</t>
    </rPh>
    <rPh sb="2" eb="4">
      <t>ケンリツ</t>
    </rPh>
    <phoneticPr fontId="6"/>
  </si>
  <si>
    <t>秋田市立</t>
    <rPh sb="0" eb="2">
      <t>アキタ</t>
    </rPh>
    <rPh sb="2" eb="4">
      <t>シリツ</t>
    </rPh>
    <phoneticPr fontId="6"/>
  </si>
  <si>
    <t>井川町立</t>
    <rPh sb="0" eb="2">
      <t>イカワ</t>
    </rPh>
    <rPh sb="2" eb="4">
      <t>チョウリツ</t>
    </rPh>
    <phoneticPr fontId="6"/>
  </si>
  <si>
    <t>羽後町立</t>
    <rPh sb="0" eb="2">
      <t>ウゴ</t>
    </rPh>
    <rPh sb="2" eb="4">
      <t>チョウリツ</t>
    </rPh>
    <phoneticPr fontId="6"/>
  </si>
  <si>
    <t>大潟村立</t>
    <rPh sb="0" eb="2">
      <t>オオガタ</t>
    </rPh>
    <rPh sb="2" eb="4">
      <t>ソンリツ</t>
    </rPh>
    <phoneticPr fontId="6"/>
  </si>
  <si>
    <t>大館市立</t>
    <rPh sb="0" eb="2">
      <t>オオダテ</t>
    </rPh>
    <rPh sb="2" eb="4">
      <t>シリツ</t>
    </rPh>
    <phoneticPr fontId="6"/>
  </si>
  <si>
    <t>男鹿市立</t>
    <rPh sb="0" eb="2">
      <t>オガ</t>
    </rPh>
    <rPh sb="2" eb="4">
      <t>シリツ</t>
    </rPh>
    <phoneticPr fontId="6"/>
  </si>
  <si>
    <t>潟上市立</t>
    <rPh sb="0" eb="2">
      <t>カタガミ</t>
    </rPh>
    <rPh sb="2" eb="4">
      <t>シリツ</t>
    </rPh>
    <phoneticPr fontId="6"/>
  </si>
  <si>
    <t>上小阿仁村立</t>
    <rPh sb="0" eb="4">
      <t>カミコアニ</t>
    </rPh>
    <rPh sb="4" eb="6">
      <t>ソンリツ</t>
    </rPh>
    <phoneticPr fontId="6"/>
  </si>
  <si>
    <t>北秋田市立</t>
    <rPh sb="0" eb="3">
      <t>キタアキタ</t>
    </rPh>
    <rPh sb="3" eb="5">
      <t>シリツ</t>
    </rPh>
    <phoneticPr fontId="6"/>
  </si>
  <si>
    <t>小坂町立</t>
    <rPh sb="0" eb="2">
      <t>コサカ</t>
    </rPh>
    <rPh sb="2" eb="4">
      <t>チョウリツ</t>
    </rPh>
    <phoneticPr fontId="6"/>
  </si>
  <si>
    <t>五城目町立</t>
    <rPh sb="0" eb="3">
      <t>ゴジョウメ</t>
    </rPh>
    <rPh sb="3" eb="5">
      <t>チョウリツ</t>
    </rPh>
    <phoneticPr fontId="6"/>
  </si>
  <si>
    <t>仙北市立</t>
    <rPh sb="0" eb="2">
      <t>センボク</t>
    </rPh>
    <rPh sb="2" eb="4">
      <t>シリツ</t>
    </rPh>
    <phoneticPr fontId="6"/>
  </si>
  <si>
    <t>大仙市立</t>
    <rPh sb="0" eb="2">
      <t>ダイセン</t>
    </rPh>
    <rPh sb="2" eb="4">
      <t>シリツ</t>
    </rPh>
    <phoneticPr fontId="6"/>
  </si>
  <si>
    <t>にかほ市立</t>
    <rPh sb="3" eb="5">
      <t>シリツ</t>
    </rPh>
    <phoneticPr fontId="6"/>
  </si>
  <si>
    <t>能代市立</t>
    <rPh sb="0" eb="2">
      <t>ノシロ</t>
    </rPh>
    <rPh sb="2" eb="4">
      <t>シリツ</t>
    </rPh>
    <phoneticPr fontId="6"/>
  </si>
  <si>
    <t>八郎潟町立</t>
    <rPh sb="0" eb="3">
      <t>ハチロウガタ</t>
    </rPh>
    <rPh sb="3" eb="5">
      <t>チョウリツ</t>
    </rPh>
    <phoneticPr fontId="6"/>
  </si>
  <si>
    <t>八峰町立</t>
    <rPh sb="0" eb="2">
      <t>ハッポウ</t>
    </rPh>
    <rPh sb="2" eb="4">
      <t>チョウリツ</t>
    </rPh>
    <phoneticPr fontId="6"/>
  </si>
  <si>
    <t>東成瀬村立</t>
    <rPh sb="0" eb="3">
      <t>ヒガシナルセ</t>
    </rPh>
    <rPh sb="3" eb="5">
      <t>ソンリツ</t>
    </rPh>
    <phoneticPr fontId="6"/>
  </si>
  <si>
    <t>藤里町立</t>
    <rPh sb="0" eb="2">
      <t>フジサト</t>
    </rPh>
    <rPh sb="2" eb="4">
      <t>チョウリツ</t>
    </rPh>
    <phoneticPr fontId="6"/>
  </si>
  <si>
    <t>美郷町立</t>
    <rPh sb="0" eb="2">
      <t>ミサト</t>
    </rPh>
    <rPh sb="2" eb="4">
      <t>チョウリツ</t>
    </rPh>
    <phoneticPr fontId="6"/>
  </si>
  <si>
    <t>三種町立</t>
    <rPh sb="0" eb="2">
      <t>ミタネ</t>
    </rPh>
    <rPh sb="2" eb="4">
      <t>チョウリツ</t>
    </rPh>
    <phoneticPr fontId="6"/>
  </si>
  <si>
    <t>湯沢市立</t>
    <rPh sb="0" eb="2">
      <t>ユザワ</t>
    </rPh>
    <rPh sb="2" eb="4">
      <t>シリツ</t>
    </rPh>
    <phoneticPr fontId="6"/>
  </si>
  <si>
    <t>由利本荘市立</t>
    <rPh sb="0" eb="4">
      <t>ユリホンジョウ</t>
    </rPh>
    <rPh sb="4" eb="6">
      <t>シリツ</t>
    </rPh>
    <phoneticPr fontId="6"/>
  </si>
  <si>
    <t>横手市立</t>
    <rPh sb="0" eb="2">
      <t>ヨコテ</t>
    </rPh>
    <rPh sb="2" eb="4">
      <t>シリツ</t>
    </rPh>
    <phoneticPr fontId="6"/>
  </si>
  <si>
    <t>国立</t>
    <rPh sb="0" eb="2">
      <t>コクリツ</t>
    </rPh>
    <phoneticPr fontId="1"/>
  </si>
  <si>
    <t>桂城小学校</t>
  </si>
  <si>
    <t>花輪小学校</t>
  </si>
  <si>
    <t>鷹巣小学校</t>
  </si>
  <si>
    <t>城南小学校</t>
  </si>
  <si>
    <t>柴平小学校</t>
  </si>
  <si>
    <t>城西小学校</t>
  </si>
  <si>
    <t>十和田小学校</t>
  </si>
  <si>
    <t>綴子小学校</t>
  </si>
  <si>
    <t>有浦小学校</t>
  </si>
  <si>
    <t>大湯小学校</t>
  </si>
  <si>
    <t>清鷹小学校</t>
  </si>
  <si>
    <t>釈迦内小学校</t>
  </si>
  <si>
    <t>尾去沢小学校</t>
  </si>
  <si>
    <t>米内沢小学校</t>
  </si>
  <si>
    <t>長木小学校</t>
  </si>
  <si>
    <t>八幡平小学校</t>
  </si>
  <si>
    <t>前田小学校</t>
  </si>
  <si>
    <t>川口小学校</t>
  </si>
  <si>
    <t>花輪中学校</t>
  </si>
  <si>
    <t>上川沿小学校</t>
  </si>
  <si>
    <t>十和田中学校</t>
  </si>
  <si>
    <t>合川小学校</t>
  </si>
  <si>
    <t>成章小学校</t>
  </si>
  <si>
    <t>尾去沢中学校</t>
  </si>
  <si>
    <t>花岡小学校</t>
  </si>
  <si>
    <t>八幡平中学校</t>
  </si>
  <si>
    <t>矢立小学校</t>
  </si>
  <si>
    <t>南小学校</t>
  </si>
  <si>
    <t>扇田小学校</t>
  </si>
  <si>
    <t>西館小学校</t>
  </si>
  <si>
    <t>東館小学校</t>
  </si>
  <si>
    <t>早口小学校</t>
  </si>
  <si>
    <t>山瀬小学校</t>
  </si>
  <si>
    <t>第一中学校</t>
  </si>
  <si>
    <t>下川沿中学校</t>
  </si>
  <si>
    <t>南中学校</t>
  </si>
  <si>
    <t>その他　⇒　具体的な状況をご記入ください。</t>
    <rPh sb="2" eb="3">
      <t>ホカ</t>
    </rPh>
    <rPh sb="6" eb="9">
      <t>グタイテキ</t>
    </rPh>
    <rPh sb="10" eb="12">
      <t>ジョウキョウ</t>
    </rPh>
    <rPh sb="14" eb="16">
      <t>キニュウ</t>
    </rPh>
    <phoneticPr fontId="1"/>
  </si>
  <si>
    <t>運動中（スポ少・部活動）・  家庭生活中  ・  登下校中  ・  PTA活動中  ・ その他（</t>
    <rPh sb="8" eb="11">
      <t>ブカツドウ</t>
    </rPh>
    <rPh sb="25" eb="29">
      <t>トウゲコウチュウ</t>
    </rPh>
    <rPh sb="37" eb="39">
      <t>カツドウ</t>
    </rPh>
    <rPh sb="39" eb="40">
      <t>ナカ</t>
    </rPh>
    <phoneticPr fontId="1"/>
  </si>
  <si>
    <t>※対象の保険証券に☑をお願いします</t>
    <rPh sb="1" eb="3">
      <t>タイショウ</t>
    </rPh>
    <rPh sb="4" eb="8">
      <t>ホケンショウケン</t>
    </rPh>
    <rPh sb="12" eb="13">
      <t>ネガ</t>
    </rPh>
    <phoneticPr fontId="1"/>
  </si>
  <si>
    <t>過去のご請求歴</t>
    <rPh sb="0" eb="2">
      <t>カコ</t>
    </rPh>
    <rPh sb="4" eb="7">
      <t>セイキュウレキ</t>
    </rPh>
    <phoneticPr fontId="1"/>
  </si>
  <si>
    <t>　　　過去の請求はありません　　　・　　　過去の請求がある　（　　　　　　　　　　　　年　　　　　　　　　　　月頃</t>
    <rPh sb="3" eb="5">
      <t>カコ</t>
    </rPh>
    <rPh sb="6" eb="8">
      <t>セイキュウ</t>
    </rPh>
    <rPh sb="21" eb="23">
      <t>カコ</t>
    </rPh>
    <rPh sb="24" eb="26">
      <t>セイキュウ</t>
    </rPh>
    <rPh sb="43" eb="44">
      <t>ネン</t>
    </rPh>
    <rPh sb="55" eb="56">
      <t>ツキ</t>
    </rPh>
    <rPh sb="56" eb="57">
      <t>ゴロ</t>
    </rPh>
    <phoneticPr fontId="1"/>
  </si>
  <si>
    <t>－</t>
  </si>
  <si>
    <t>山本郡藤里町藤琴字草苅野137</t>
  </si>
  <si>
    <t>【保険請求に関する窓口】</t>
    <phoneticPr fontId="1"/>
  </si>
  <si>
    <t>AIG損害保険株式会社　こどもサポート</t>
    <phoneticPr fontId="1"/>
  </si>
  <si>
    <t>証券番号26S0152385（学校契約団体傷害保険）</t>
    <phoneticPr fontId="1"/>
  </si>
  <si>
    <t>証券番号26S0152393　（PTA団体傷害保険）</t>
    <phoneticPr fontId="1"/>
  </si>
  <si>
    <t>証券番号26S0152385　（学校契約団体傷害保険）</t>
    <rPh sb="0" eb="2">
      <t>ショウケン</t>
    </rPh>
    <rPh sb="2" eb="4">
      <t>バンゴウ</t>
    </rPh>
    <rPh sb="16" eb="18">
      <t>ガッコウ</t>
    </rPh>
    <rPh sb="18" eb="20">
      <t>ケイヤク</t>
    </rPh>
    <rPh sb="20" eb="22">
      <t>ダンタイ</t>
    </rPh>
    <rPh sb="22" eb="24">
      <t>ショウガイ</t>
    </rPh>
    <rPh sb="24" eb="26">
      <t>ホケン</t>
    </rPh>
    <phoneticPr fontId="1"/>
  </si>
  <si>
    <t>証券番号26S0152393　（PTA団体傷害保険）</t>
    <rPh sb="0" eb="2">
      <t>ショウケン</t>
    </rPh>
    <rPh sb="2" eb="4">
      <t>バンゴウ</t>
    </rPh>
    <rPh sb="19" eb="21">
      <t>ダンタイ</t>
    </rPh>
    <rPh sb="21" eb="23">
      <t>ショウガイ</t>
    </rPh>
    <rPh sb="23" eb="25">
      <t>ホケン</t>
    </rPh>
    <phoneticPr fontId="1"/>
  </si>
  <si>
    <t>証券番号26S0152385　（学校契約団体傷害保険）</t>
    <phoneticPr fontId="1"/>
  </si>
  <si>
    <t>AK301</t>
    <phoneticPr fontId="1"/>
  </si>
  <si>
    <t>由利本荘市立本荘東小学校</t>
    <phoneticPr fontId="1"/>
  </si>
  <si>
    <t>本荘東小学校</t>
    <phoneticPr fontId="1"/>
  </si>
  <si>
    <t>015-0852</t>
    <phoneticPr fontId="1"/>
  </si>
  <si>
    <t>由利本荘市立</t>
    <phoneticPr fontId="1"/>
  </si>
  <si>
    <t>由利本荘市一番堰</t>
    <phoneticPr fontId="1"/>
  </si>
  <si>
    <t>AK301</t>
  </si>
  <si>
    <t>2026新設</t>
    <rPh sb="4" eb="6">
      <t>シンセツ</t>
    </rPh>
    <phoneticPr fontId="1"/>
  </si>
  <si>
    <t>AK302</t>
    <phoneticPr fontId="1"/>
  </si>
  <si>
    <t>三種町立三種中学校</t>
    <phoneticPr fontId="1"/>
  </si>
  <si>
    <t>三種中学校</t>
    <phoneticPr fontId="1"/>
  </si>
  <si>
    <t>三種町立</t>
    <phoneticPr fontId="1"/>
  </si>
  <si>
    <t>山本郡三種町森岳字関ノ台5番地</t>
    <phoneticPr fontId="1"/>
  </si>
  <si>
    <t>AK302</t>
  </si>
  <si>
    <t>本荘東小学校</t>
  </si>
  <si>
    <t>三種中学校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</si>
</sst>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1\8\3\-##\-####"/>
    <numFmt numFmtId="177" formatCode="yyyy/m"/>
  </numFmts>
  <fonts count="38">
    <font>
      <sz val="11"/>
      <color theme="1"/>
      <name val="ＭＳ Ｐゴシック"/>
      <family val="2"/>
      <charset val="128"/>
      <scheme val="minor"/>
    </font>
    <font>
      <sz val="6"/>
      <name val="ＭＳ Ｐゴシック"/>
      <family val="2"/>
      <charset val="128"/>
      <scheme val="minor"/>
    </font>
    <font>
      <sz val="11"/>
      <name val="ＭＳ 明朝"/>
      <family val="1"/>
      <charset val="128"/>
    </font>
    <font>
      <sz val="11"/>
      <color theme="1"/>
      <name val="Meiryo UI"/>
      <family val="3"/>
      <charset val="128"/>
    </font>
    <font>
      <sz val="6"/>
      <name val="ＭＳ 明朝"/>
      <family val="1"/>
      <charset val="128"/>
    </font>
    <font>
      <sz val="11"/>
      <color theme="1"/>
      <name val="ＭＳ Ｐゴシック"/>
      <family val="2"/>
      <charset val="128"/>
      <scheme val="minor"/>
    </font>
    <font>
      <sz val="6"/>
      <name val="ＭＳ Ｐゴシック"/>
      <family val="3"/>
      <charset val="128"/>
    </font>
    <font>
      <sz val="9"/>
      <name val="Meiryo UI"/>
      <family val="3"/>
      <charset val="128"/>
    </font>
    <font>
      <sz val="10"/>
      <name val="Meiryo UI"/>
      <family val="3"/>
      <charset val="128"/>
    </font>
    <font>
      <b/>
      <sz val="26"/>
      <color theme="1"/>
      <name val="Meiryo UI"/>
      <family val="3"/>
      <charset val="128"/>
    </font>
    <font>
      <b/>
      <sz val="16"/>
      <color theme="1"/>
      <name val="Meiryo UI"/>
      <family val="3"/>
      <charset val="128"/>
    </font>
    <font>
      <sz val="12"/>
      <color theme="1"/>
      <name val="Meiryo UI"/>
      <family val="3"/>
      <charset val="128"/>
    </font>
    <font>
      <sz val="12"/>
      <color theme="1"/>
      <name val="ＭＳ Ｐゴシック"/>
      <family val="2"/>
      <charset val="128"/>
      <scheme val="minor"/>
    </font>
    <font>
      <b/>
      <u/>
      <sz val="12"/>
      <color theme="1"/>
      <name val="Meiryo UI"/>
      <family val="3"/>
      <charset val="128"/>
    </font>
    <font>
      <u/>
      <sz val="12"/>
      <color theme="1"/>
      <name val="Meiryo UI"/>
      <family val="3"/>
      <charset val="128"/>
    </font>
    <font>
      <u/>
      <sz val="11"/>
      <color theme="1"/>
      <name val="Meiryo UI"/>
      <family val="3"/>
      <charset val="128"/>
    </font>
    <font>
      <sz val="11"/>
      <color rgb="FF333333"/>
      <name val="Meiryo UI"/>
      <family val="3"/>
      <charset val="128"/>
    </font>
    <font>
      <sz val="10"/>
      <color theme="1"/>
      <name val="Meiryo UI"/>
      <family val="3"/>
      <charset val="128"/>
    </font>
    <font>
      <u/>
      <sz val="10"/>
      <color theme="1"/>
      <name val="Meiryo UI"/>
      <family val="3"/>
      <charset val="128"/>
    </font>
    <font>
      <sz val="9"/>
      <color theme="1"/>
      <name val="Meiryo UI"/>
      <family val="3"/>
      <charset val="128"/>
    </font>
    <font>
      <sz val="12"/>
      <color theme="1"/>
      <name val="ＭＳ Ｐゴシック"/>
      <family val="3"/>
      <charset val="128"/>
      <scheme val="minor"/>
    </font>
    <font>
      <b/>
      <sz val="9"/>
      <name val="Meiryo UI"/>
      <family val="3"/>
      <charset val="128"/>
    </font>
    <font>
      <b/>
      <u/>
      <sz val="16"/>
      <color theme="1"/>
      <name val="Meiryo UI"/>
      <family val="3"/>
      <charset val="128"/>
    </font>
    <font>
      <sz val="16"/>
      <color theme="1"/>
      <name val="Meiryo UI"/>
      <family val="3"/>
      <charset val="128"/>
    </font>
    <font>
      <sz val="12"/>
      <color rgb="FFFF0000"/>
      <name val="Meiryo UI"/>
      <family val="3"/>
      <charset val="128"/>
    </font>
    <font>
      <sz val="11"/>
      <color rgb="FFFF0000"/>
      <name val="Meiryo UI"/>
      <family val="3"/>
      <charset val="128"/>
    </font>
    <font>
      <sz val="18"/>
      <color theme="1"/>
      <name val="Meiryo UI"/>
      <family val="3"/>
      <charset val="128"/>
    </font>
    <font>
      <sz val="14"/>
      <color rgb="FFFF0000"/>
      <name val="UD デジタル 教科書体 NK-B"/>
      <family val="1"/>
      <charset val="128"/>
    </font>
    <font>
      <sz val="14"/>
      <color theme="1"/>
      <name val="UD デジタル 教科書体 NK-B"/>
      <family val="1"/>
      <charset val="128"/>
    </font>
    <font>
      <sz val="10"/>
      <color theme="1"/>
      <name val="UD デジタル 教科書体 NK-B"/>
      <family val="1"/>
      <charset val="128"/>
    </font>
    <font>
      <sz val="10"/>
      <color rgb="FFFF0000"/>
      <name val="UD デジタル 教科書体 NK-B"/>
      <family val="1"/>
      <charset val="128"/>
    </font>
    <font>
      <sz val="16"/>
      <color rgb="FFFF0000"/>
      <name val="UD デジタル 教科書体 NK-B"/>
      <family val="1"/>
      <charset val="128"/>
    </font>
    <font>
      <sz val="12"/>
      <color rgb="FFFF0000"/>
      <name val="UD デジタル 教科書体 NK-B"/>
      <family val="1"/>
      <charset val="128"/>
    </font>
    <font>
      <sz val="11"/>
      <color rgb="FFFF0000"/>
      <name val="UD デジタル 教科書体 NK-B"/>
      <family val="1"/>
      <charset val="128"/>
    </font>
    <font>
      <sz val="12"/>
      <color theme="1"/>
      <name val="UD デジタル 教科書体 NK-B"/>
      <family val="1"/>
      <charset val="128"/>
    </font>
    <font>
      <sz val="8"/>
      <color theme="0" tint="-0.14999847407452621"/>
      <name val="Meiryo UI"/>
      <family val="3"/>
      <charset val="128"/>
    </font>
    <font>
      <b/>
      <sz val="14"/>
      <color rgb="FF0000FF"/>
      <name val="Meiryo UI"/>
      <family val="3"/>
      <charset val="128"/>
    </font>
    <font>
      <sz val="9"/>
      <color rgb="FFFF0000"/>
      <name val="Meiryo UI"/>
      <family val="3"/>
      <charset val="128"/>
    </font>
  </fonts>
  <fills count="9">
    <fill>
      <patternFill patternType="none"/>
    </fill>
    <fill>
      <patternFill patternType="gray125"/>
    </fill>
    <fill>
      <patternFill patternType="solid">
        <fgColor theme="2" tint="-0.249977111117893"/>
        <bgColor indexed="64"/>
      </patternFill>
    </fill>
    <fill>
      <patternFill patternType="solid">
        <fgColor theme="0" tint="-0.14999847407452621"/>
        <bgColor indexed="64"/>
      </patternFill>
    </fill>
    <fill>
      <patternFill patternType="solid">
        <fgColor rgb="FFFFFF99"/>
        <bgColor indexed="64"/>
      </patternFill>
    </fill>
    <fill>
      <patternFill patternType="solid">
        <fgColor rgb="FFFFFFCC"/>
        <bgColor indexed="64"/>
      </patternFill>
    </fill>
    <fill>
      <patternFill patternType="solid">
        <fgColor theme="9" tint="0.59999389629810485"/>
        <bgColor indexed="64"/>
      </patternFill>
    </fill>
    <fill>
      <patternFill patternType="solid">
        <fgColor theme="0" tint="-0.499984740745262"/>
        <bgColor indexed="64"/>
      </patternFill>
    </fill>
    <fill>
      <patternFill patternType="solid">
        <fgColor theme="0"/>
        <bgColor indexed="64"/>
      </patternFill>
    </fill>
  </fills>
  <borders count="3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style="thin">
        <color indexed="64"/>
      </right>
      <top style="hair">
        <color indexed="64"/>
      </top>
      <bottom/>
      <diagonal/>
    </border>
  </borders>
  <cellStyleXfs count="4">
    <xf numFmtId="0" fontId="0" fillId="0" borderId="0">
      <alignment vertical="center"/>
    </xf>
    <xf numFmtId="0" fontId="2" fillId="0" borderId="0"/>
    <xf numFmtId="38" fontId="2" fillId="0" borderId="0" applyFont="0" applyFill="0" applyBorder="0" applyAlignment="0" applyProtection="0"/>
    <xf numFmtId="38" fontId="5" fillId="0" borderId="0" applyFont="0" applyFill="0" applyBorder="0" applyAlignment="0" applyProtection="0">
      <alignment vertical="center"/>
    </xf>
  </cellStyleXfs>
  <cellXfs count="350">
    <xf numFmtId="0" fontId="0" fillId="0" borderId="0" xfId="0">
      <alignment vertical="center"/>
    </xf>
    <xf numFmtId="38" fontId="8" fillId="0" borderId="24" xfId="3" applyFont="1" applyFill="1" applyBorder="1" applyAlignment="1">
      <alignment vertical="center" shrinkToFit="1"/>
    </xf>
    <xf numFmtId="38" fontId="8" fillId="0" borderId="25" xfId="3" applyFont="1" applyFill="1" applyBorder="1" applyAlignment="1">
      <alignment vertical="center" shrinkToFit="1"/>
    </xf>
    <xf numFmtId="0" fontId="8" fillId="0" borderId="25" xfId="0" applyFont="1" applyBorder="1" applyAlignment="1">
      <alignment horizontal="center" vertical="center"/>
    </xf>
    <xf numFmtId="0" fontId="8" fillId="0" borderId="25" xfId="0" applyFont="1" applyBorder="1" applyAlignment="1">
      <alignment vertical="center" shrinkToFit="1"/>
    </xf>
    <xf numFmtId="49" fontId="8" fillId="0" borderId="25" xfId="3" applyNumberFormat="1" applyFont="1" applyFill="1" applyBorder="1" applyAlignment="1">
      <alignment vertical="center" shrinkToFit="1"/>
    </xf>
    <xf numFmtId="0" fontId="8" fillId="0" borderId="25" xfId="0" applyFont="1" applyBorder="1">
      <alignment vertical="center"/>
    </xf>
    <xf numFmtId="0" fontId="7" fillId="0" borderId="0" xfId="0" applyFont="1">
      <alignment vertical="center"/>
    </xf>
    <xf numFmtId="0" fontId="7" fillId="0" borderId="0" xfId="0" applyFont="1" applyAlignment="1">
      <alignment horizontal="center" vertical="center"/>
    </xf>
    <xf numFmtId="0" fontId="21" fillId="3" borderId="0" xfId="0" applyFont="1" applyFill="1">
      <alignment vertical="center"/>
    </xf>
    <xf numFmtId="0" fontId="11" fillId="0" borderId="0" xfId="0" applyFont="1" applyProtection="1">
      <alignment vertical="center"/>
      <protection locked="0"/>
    </xf>
    <xf numFmtId="0" fontId="21" fillId="3" borderId="0" xfId="0" quotePrefix="1" applyFont="1" applyFill="1">
      <alignment vertical="center"/>
    </xf>
    <xf numFmtId="0" fontId="3" fillId="0" borderId="22" xfId="0" applyFont="1" applyBorder="1" applyAlignment="1" applyProtection="1">
      <alignment horizontal="center" vertical="center"/>
      <protection hidden="1"/>
    </xf>
    <xf numFmtId="0" fontId="3" fillId="0" borderId="8" xfId="0" applyFont="1" applyBorder="1" applyAlignment="1" applyProtection="1">
      <alignment horizontal="center" vertical="center"/>
      <protection hidden="1"/>
    </xf>
    <xf numFmtId="0" fontId="3" fillId="0" borderId="0" xfId="0" applyFont="1" applyAlignment="1" applyProtection="1">
      <alignment horizontal="center" vertical="center"/>
      <protection hidden="1"/>
    </xf>
    <xf numFmtId="49" fontId="8" fillId="0" borderId="24" xfId="3" applyNumberFormat="1" applyFont="1" applyFill="1" applyBorder="1" applyAlignment="1">
      <alignment horizontal="center" vertical="center"/>
    </xf>
    <xf numFmtId="0" fontId="8" fillId="0" borderId="24" xfId="0" applyFont="1" applyBorder="1" applyAlignment="1">
      <alignment horizontal="center" vertical="center"/>
    </xf>
    <xf numFmtId="49" fontId="8" fillId="0" borderId="25" xfId="3" applyNumberFormat="1" applyFont="1" applyFill="1" applyBorder="1" applyAlignment="1">
      <alignment horizontal="center" vertical="center"/>
    </xf>
    <xf numFmtId="49" fontId="8" fillId="0" borderId="25" xfId="0" applyNumberFormat="1" applyFont="1" applyBorder="1" applyAlignment="1">
      <alignment horizontal="center" vertical="center"/>
    </xf>
    <xf numFmtId="0" fontId="17" fillId="6" borderId="2" xfId="0" applyFont="1" applyFill="1" applyBorder="1" applyAlignment="1">
      <alignment horizontal="center" vertical="center"/>
    </xf>
    <xf numFmtId="0" fontId="17" fillId="0" borderId="25" xfId="0" applyFont="1" applyBorder="1" applyAlignment="1">
      <alignment horizontal="center" vertical="center"/>
    </xf>
    <xf numFmtId="49" fontId="8" fillId="0" borderId="25" xfId="0" applyNumberFormat="1" applyFont="1" applyBorder="1" applyAlignment="1">
      <alignment horizontal="center" vertical="center" shrinkToFit="1"/>
    </xf>
    <xf numFmtId="38" fontId="8" fillId="0" borderId="25" xfId="3" applyFont="1" applyFill="1" applyBorder="1" applyAlignment="1">
      <alignment horizontal="center" vertical="center"/>
    </xf>
    <xf numFmtId="49" fontId="8" fillId="0" borderId="25" xfId="0" applyNumberFormat="1" applyFont="1" applyBorder="1" applyAlignment="1">
      <alignment horizontal="center" vertical="center" wrapText="1" shrinkToFit="1"/>
    </xf>
    <xf numFmtId="176" fontId="8" fillId="0" borderId="25" xfId="3" applyNumberFormat="1" applyFont="1" applyFill="1" applyBorder="1" applyAlignment="1">
      <alignment horizontal="center" vertical="center"/>
    </xf>
    <xf numFmtId="0" fontId="8" fillId="0" borderId="25" xfId="3" applyNumberFormat="1" applyFont="1" applyFill="1" applyBorder="1" applyAlignment="1">
      <alignment horizontal="center" vertical="center"/>
    </xf>
    <xf numFmtId="0" fontId="8" fillId="0" borderId="25" xfId="0" applyFont="1" applyBorder="1" applyAlignment="1">
      <alignment horizontal="center" vertical="center" shrinkToFit="1"/>
    </xf>
    <xf numFmtId="0" fontId="17" fillId="0" borderId="24" xfId="0" applyFont="1" applyBorder="1" applyAlignment="1">
      <alignment horizontal="center" vertical="center"/>
    </xf>
    <xf numFmtId="0" fontId="8" fillId="0" borderId="24" xfId="0" applyFont="1" applyBorder="1">
      <alignment vertical="center"/>
    </xf>
    <xf numFmtId="49" fontId="8" fillId="0" borderId="24" xfId="0" applyNumberFormat="1" applyFont="1" applyBorder="1" applyAlignment="1">
      <alignment horizontal="center" vertical="center" shrinkToFit="1"/>
    </xf>
    <xf numFmtId="38" fontId="8" fillId="0" borderId="24" xfId="3" applyFont="1" applyFill="1" applyBorder="1" applyAlignment="1">
      <alignment horizontal="center" vertical="center"/>
    </xf>
    <xf numFmtId="0" fontId="11" fillId="0" borderId="11" xfId="0" applyFont="1" applyBorder="1" applyAlignment="1">
      <alignment horizontal="center" vertical="center"/>
    </xf>
    <xf numFmtId="0" fontId="11" fillId="0" borderId="6" xfId="0" applyFont="1" applyBorder="1">
      <alignment vertical="center"/>
    </xf>
    <xf numFmtId="0" fontId="11" fillId="0" borderId="1" xfId="0" applyFont="1" applyBorder="1" applyAlignment="1">
      <alignment horizontal="left" vertical="center"/>
    </xf>
    <xf numFmtId="0" fontId="12" fillId="0" borderId="7" xfId="0" applyFont="1" applyBorder="1">
      <alignment vertical="center"/>
    </xf>
    <xf numFmtId="0" fontId="3" fillId="0" borderId="6" xfId="0" applyFont="1" applyBorder="1">
      <alignment vertical="center"/>
    </xf>
    <xf numFmtId="0" fontId="3" fillId="0" borderId="1" xfId="0" applyFont="1" applyBorder="1" applyAlignment="1">
      <alignment horizontal="left" vertical="center"/>
    </xf>
    <xf numFmtId="0" fontId="0" fillId="0" borderId="1" xfId="0" applyBorder="1">
      <alignment vertical="center"/>
    </xf>
    <xf numFmtId="0" fontId="3" fillId="0" borderId="11" xfId="0" applyFont="1" applyBorder="1" applyAlignment="1">
      <alignment horizontal="center" vertical="center"/>
    </xf>
    <xf numFmtId="0" fontId="3" fillId="0" borderId="11" xfId="0" applyFont="1" applyBorder="1" applyAlignment="1" applyProtection="1">
      <alignment horizontal="center" vertical="center"/>
      <protection locked="0"/>
    </xf>
    <xf numFmtId="0" fontId="17" fillId="3" borderId="0" xfId="0" applyFont="1" applyFill="1">
      <alignment vertical="center"/>
    </xf>
    <xf numFmtId="0" fontId="17" fillId="0" borderId="0" xfId="0" applyFont="1">
      <alignment vertical="center"/>
    </xf>
    <xf numFmtId="0" fontId="13" fillId="0" borderId="0" xfId="0" applyFont="1" applyAlignment="1">
      <alignment horizontal="center" vertical="center"/>
    </xf>
    <xf numFmtId="0" fontId="17" fillId="0" borderId="0" xfId="0" applyFont="1" applyAlignment="1">
      <alignment horizontal="center" vertical="center"/>
    </xf>
    <xf numFmtId="0" fontId="13" fillId="0" borderId="0" xfId="0" applyFont="1" applyAlignment="1">
      <alignment vertical="center" wrapText="1"/>
    </xf>
    <xf numFmtId="0" fontId="11" fillId="0" borderId="0" xfId="0" applyFont="1">
      <alignment vertical="center"/>
    </xf>
    <xf numFmtId="0" fontId="10" fillId="0" borderId="0" xfId="0" applyFont="1">
      <alignment vertical="center"/>
    </xf>
    <xf numFmtId="0" fontId="3" fillId="0" borderId="12" xfId="0" applyFont="1" applyBorder="1" applyAlignment="1">
      <alignment horizontal="center" vertical="center"/>
    </xf>
    <xf numFmtId="0" fontId="11" fillId="0" borderId="10" xfId="0" applyFont="1" applyBorder="1">
      <alignment vertical="center"/>
    </xf>
    <xf numFmtId="0" fontId="11" fillId="0" borderId="11" xfId="0" applyFont="1" applyBorder="1">
      <alignment vertical="center"/>
    </xf>
    <xf numFmtId="0" fontId="12" fillId="0" borderId="11" xfId="0" applyFont="1" applyBorder="1">
      <alignment vertical="center"/>
    </xf>
    <xf numFmtId="0" fontId="12" fillId="0" borderId="12" xfId="0" applyFont="1" applyBorder="1">
      <alignment vertical="center"/>
    </xf>
    <xf numFmtId="0" fontId="11" fillId="0" borderId="3" xfId="0" applyFont="1" applyBorder="1">
      <alignment vertical="center"/>
    </xf>
    <xf numFmtId="0" fontId="11" fillId="0" borderId="4" xfId="0" applyFont="1" applyBorder="1">
      <alignment vertical="center"/>
    </xf>
    <xf numFmtId="0" fontId="12" fillId="0" borderId="4" xfId="0" applyFont="1" applyBorder="1">
      <alignment vertical="center"/>
    </xf>
    <xf numFmtId="0" fontId="12" fillId="0" borderId="5" xfId="0" applyFont="1" applyBorder="1">
      <alignment vertical="center"/>
    </xf>
    <xf numFmtId="0" fontId="11" fillId="0" borderId="8" xfId="0" applyFont="1" applyBorder="1">
      <alignment vertical="center"/>
    </xf>
    <xf numFmtId="0" fontId="11" fillId="0" borderId="0" xfId="0" applyFont="1" applyAlignment="1">
      <alignment horizontal="left" vertical="center"/>
    </xf>
    <xf numFmtId="0" fontId="11" fillId="0" borderId="1" xfId="0" applyFont="1" applyBorder="1">
      <alignment vertical="center"/>
    </xf>
    <xf numFmtId="0" fontId="12" fillId="0" borderId="1" xfId="0" applyFont="1" applyBorder="1">
      <alignment vertical="center"/>
    </xf>
    <xf numFmtId="0" fontId="12" fillId="0" borderId="0" xfId="0" applyFont="1">
      <alignment vertical="center"/>
    </xf>
    <xf numFmtId="0" fontId="12" fillId="0" borderId="9" xfId="0" applyFont="1" applyBorder="1">
      <alignment vertical="center"/>
    </xf>
    <xf numFmtId="0" fontId="11" fillId="0" borderId="9" xfId="0" applyFont="1" applyBorder="1">
      <alignment vertical="center"/>
    </xf>
    <xf numFmtId="0" fontId="20" fillId="3" borderId="0" xfId="0" applyFont="1" applyFill="1">
      <alignment vertical="center"/>
    </xf>
    <xf numFmtId="0" fontId="14" fillId="0" borderId="0" xfId="0" applyFont="1">
      <alignment vertical="center"/>
    </xf>
    <xf numFmtId="0" fontId="3" fillId="0" borderId="0" xfId="0" applyFont="1">
      <alignment vertical="center"/>
    </xf>
    <xf numFmtId="0" fontId="15" fillId="0" borderId="0" xfId="0" applyFont="1">
      <alignment vertical="center"/>
    </xf>
    <xf numFmtId="0" fontId="18" fillId="0" borderId="0" xfId="0" applyFont="1">
      <alignment vertical="center"/>
    </xf>
    <xf numFmtId="0" fontId="17" fillId="0" borderId="0" xfId="0" applyFont="1" applyAlignment="1">
      <alignment horizontal="left" vertical="center" wrapText="1"/>
    </xf>
    <xf numFmtId="0" fontId="16" fillId="0" borderId="0" xfId="0" applyFont="1">
      <alignment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11" fillId="0" borderId="0" xfId="0" applyFont="1" applyAlignment="1" applyProtection="1">
      <alignment horizontal="center" vertical="center"/>
      <protection locked="0"/>
    </xf>
    <xf numFmtId="0" fontId="3" fillId="0" borderId="7" xfId="0" applyFont="1" applyBorder="1" applyAlignment="1">
      <alignment horizontal="left" vertical="center"/>
    </xf>
    <xf numFmtId="0" fontId="17" fillId="0" borderId="3" xfId="0" applyFont="1" applyBorder="1">
      <alignment vertical="center"/>
    </xf>
    <xf numFmtId="0" fontId="17" fillId="0" borderId="4" xfId="0" applyFont="1" applyBorder="1">
      <alignment vertical="center"/>
    </xf>
    <xf numFmtId="0" fontId="13" fillId="0" borderId="4" xfId="0" applyFont="1" applyBorder="1" applyAlignment="1">
      <alignment horizontal="center" vertical="center"/>
    </xf>
    <xf numFmtId="0" fontId="17" fillId="0" borderId="5" xfId="0" applyFont="1" applyBorder="1">
      <alignment vertical="center"/>
    </xf>
    <xf numFmtId="0" fontId="17" fillId="0" borderId="8" xfId="0" applyFont="1" applyBorder="1">
      <alignment vertical="center"/>
    </xf>
    <xf numFmtId="0" fontId="17" fillId="0" borderId="9" xfId="0" applyFont="1" applyBorder="1">
      <alignment vertical="center"/>
    </xf>
    <xf numFmtId="0" fontId="11" fillId="0" borderId="9" xfId="0" applyFont="1" applyBorder="1" applyAlignment="1" applyProtection="1">
      <alignment horizontal="center" vertical="center"/>
      <protection locked="0"/>
    </xf>
    <xf numFmtId="0" fontId="17" fillId="0" borderId="6" xfId="0" applyFont="1" applyBorder="1">
      <alignment vertical="center"/>
    </xf>
    <xf numFmtId="0" fontId="17" fillId="0" borderId="1" xfId="0" applyFont="1" applyBorder="1" applyAlignment="1">
      <alignment horizontal="left" vertical="center" wrapText="1"/>
    </xf>
    <xf numFmtId="0" fontId="16" fillId="0" borderId="1" xfId="0" applyFont="1" applyBorder="1">
      <alignment vertical="center"/>
    </xf>
    <xf numFmtId="0" fontId="17" fillId="0" borderId="1" xfId="0" applyFont="1" applyBorder="1">
      <alignment vertical="center"/>
    </xf>
    <xf numFmtId="0" fontId="17" fillId="0" borderId="7" xfId="0" applyFont="1" applyBorder="1">
      <alignment vertical="center"/>
    </xf>
    <xf numFmtId="0" fontId="11" fillId="0" borderId="7" xfId="0" applyFont="1" applyBorder="1">
      <alignment vertical="center"/>
    </xf>
    <xf numFmtId="0" fontId="8" fillId="0" borderId="25" xfId="0" applyFont="1" applyBorder="1" applyAlignment="1">
      <alignment vertical="center" wrapText="1"/>
    </xf>
    <xf numFmtId="0" fontId="7" fillId="0" borderId="0" xfId="0" applyFont="1" applyAlignment="1">
      <alignment vertical="center" wrapText="1"/>
    </xf>
    <xf numFmtId="0" fontId="17" fillId="7" borderId="25" xfId="0" applyFont="1" applyFill="1" applyBorder="1" applyAlignment="1">
      <alignment horizontal="center" vertical="center"/>
    </xf>
    <xf numFmtId="0" fontId="8" fillId="7" borderId="25" xfId="0" applyFont="1" applyFill="1" applyBorder="1">
      <alignment vertical="center"/>
    </xf>
    <xf numFmtId="49" fontId="8" fillId="7" borderId="25" xfId="0" applyNumberFormat="1" applyFont="1" applyFill="1" applyBorder="1" applyAlignment="1">
      <alignment horizontal="center" vertical="center" shrinkToFit="1"/>
    </xf>
    <xf numFmtId="49" fontId="8" fillId="7" borderId="25" xfId="3" applyNumberFormat="1" applyFont="1" applyFill="1" applyBorder="1" applyAlignment="1">
      <alignment horizontal="center" vertical="center"/>
    </xf>
    <xf numFmtId="0" fontId="8" fillId="7" borderId="25" xfId="0" applyFont="1" applyFill="1" applyBorder="1" applyAlignment="1">
      <alignment horizontal="center" vertical="center"/>
    </xf>
    <xf numFmtId="38" fontId="8" fillId="7" borderId="25" xfId="3" applyFont="1" applyFill="1" applyBorder="1" applyAlignment="1">
      <alignment vertical="center" shrinkToFit="1"/>
    </xf>
    <xf numFmtId="38" fontId="8" fillId="7" borderId="25" xfId="3" applyFont="1" applyFill="1" applyBorder="1" applyAlignment="1">
      <alignment horizontal="center" vertical="center"/>
    </xf>
    <xf numFmtId="0" fontId="7" fillId="7" borderId="0" xfId="0" applyFont="1" applyFill="1">
      <alignment vertical="center"/>
    </xf>
    <xf numFmtId="0" fontId="17" fillId="8" borderId="0" xfId="0" applyFont="1" applyFill="1">
      <alignment vertical="center"/>
    </xf>
    <xf numFmtId="0" fontId="20" fillId="8" borderId="0" xfId="0" applyFont="1" applyFill="1">
      <alignment vertical="center"/>
    </xf>
    <xf numFmtId="0" fontId="19" fillId="0" borderId="0" xfId="0" applyFont="1">
      <alignment vertical="center"/>
    </xf>
    <xf numFmtId="49" fontId="7" fillId="0" borderId="0" xfId="0" applyNumberFormat="1" applyFont="1" applyAlignment="1">
      <alignment vertical="center" shrinkToFit="1"/>
    </xf>
    <xf numFmtId="49" fontId="7" fillId="0" borderId="0" xfId="3" applyNumberFormat="1" applyFont="1" applyFill="1" applyBorder="1" applyAlignment="1">
      <alignment vertical="center"/>
    </xf>
    <xf numFmtId="38" fontId="7" fillId="0" borderId="0" xfId="3" applyFont="1" applyFill="1" applyBorder="1" applyAlignment="1">
      <alignment vertical="center" shrinkToFit="1"/>
    </xf>
    <xf numFmtId="38" fontId="7" fillId="0" borderId="0" xfId="3" applyFont="1" applyFill="1" applyBorder="1" applyAlignment="1">
      <alignment horizontal="center" vertical="center"/>
    </xf>
    <xf numFmtId="49" fontId="7" fillId="0" borderId="0" xfId="3" applyNumberFormat="1" applyFont="1" applyFill="1" applyBorder="1" applyAlignment="1">
      <alignment horizontal="center" vertical="center"/>
    </xf>
    <xf numFmtId="0" fontId="19" fillId="3" borderId="2" xfId="0" applyFont="1" applyFill="1" applyBorder="1" applyAlignment="1">
      <alignment horizontal="center" vertical="center"/>
    </xf>
    <xf numFmtId="0" fontId="19" fillId="0" borderId="25" xfId="0" applyFont="1" applyBorder="1" applyAlignment="1">
      <alignment horizontal="center" vertical="center"/>
    </xf>
    <xf numFmtId="0" fontId="7" fillId="0" borderId="25" xfId="0" applyFont="1" applyBorder="1">
      <alignment vertical="center"/>
    </xf>
    <xf numFmtId="49" fontId="7" fillId="0" borderId="25" xfId="0" applyNumberFormat="1" applyFont="1" applyBorder="1" applyAlignment="1">
      <alignment horizontal="center" vertical="center" shrinkToFit="1"/>
    </xf>
    <xf numFmtId="49" fontId="7" fillId="0" borderId="25" xfId="3" applyNumberFormat="1" applyFont="1" applyFill="1" applyBorder="1" applyAlignment="1">
      <alignment horizontal="center" vertical="center"/>
    </xf>
    <xf numFmtId="0" fontId="7" fillId="0" borderId="25" xfId="0" applyFont="1" applyBorder="1" applyAlignment="1">
      <alignment horizontal="center" vertical="center"/>
    </xf>
    <xf numFmtId="38" fontId="7" fillId="0" borderId="25" xfId="3" applyFont="1" applyFill="1" applyBorder="1" applyAlignment="1">
      <alignment vertical="center" shrinkToFit="1"/>
    </xf>
    <xf numFmtId="38" fontId="7" fillId="0" borderId="25" xfId="3" applyFont="1" applyFill="1" applyBorder="1" applyAlignment="1">
      <alignment horizontal="center" vertical="center"/>
    </xf>
    <xf numFmtId="38" fontId="7" fillId="0" borderId="25" xfId="3" applyFont="1" applyFill="1" applyBorder="1" applyAlignment="1">
      <alignment horizontal="center" vertical="center" shrinkToFit="1"/>
    </xf>
    <xf numFmtId="177" fontId="7" fillId="0" borderId="25" xfId="3" applyNumberFormat="1" applyFont="1" applyFill="1" applyBorder="1" applyAlignment="1">
      <alignment horizontal="center" vertical="center" shrinkToFit="1"/>
    </xf>
    <xf numFmtId="0" fontId="7" fillId="0" borderId="25" xfId="0" applyFont="1" applyBorder="1" applyAlignment="1">
      <alignment vertical="center" wrapText="1"/>
    </xf>
    <xf numFmtId="176" fontId="7" fillId="0" borderId="25" xfId="3" applyNumberFormat="1" applyFont="1" applyFill="1" applyBorder="1" applyAlignment="1">
      <alignment horizontal="center" vertical="center"/>
    </xf>
    <xf numFmtId="0" fontId="7" fillId="0" borderId="25" xfId="0" applyFont="1" applyBorder="1" applyAlignment="1">
      <alignment horizontal="center" vertical="center" shrinkToFit="1"/>
    </xf>
    <xf numFmtId="49" fontId="7" fillId="0" borderId="25" xfId="0" applyNumberFormat="1" applyFont="1" applyBorder="1" applyAlignment="1">
      <alignment horizontal="center" vertical="center"/>
    </xf>
    <xf numFmtId="0" fontId="7" fillId="0" borderId="25" xfId="0" applyFont="1" applyBorder="1" applyAlignment="1">
      <alignment vertical="center" shrinkToFit="1"/>
    </xf>
    <xf numFmtId="0" fontId="19" fillId="0" borderId="14" xfId="0" applyFont="1" applyBorder="1" applyAlignment="1">
      <alignment horizontal="center" vertical="center"/>
    </xf>
    <xf numFmtId="0" fontId="7" fillId="0" borderId="14" xfId="0" applyFont="1" applyBorder="1">
      <alignment vertical="center"/>
    </xf>
    <xf numFmtId="0" fontId="7" fillId="0" borderId="14" xfId="0" applyFont="1" applyBorder="1" applyAlignment="1">
      <alignment horizontal="center" vertical="center" shrinkToFit="1"/>
    </xf>
    <xf numFmtId="49" fontId="7" fillId="0" borderId="14" xfId="0" applyNumberFormat="1" applyFont="1" applyBorder="1" applyAlignment="1">
      <alignment horizontal="center" vertical="center"/>
    </xf>
    <xf numFmtId="0" fontId="7" fillId="0" borderId="14" xfId="0" applyFont="1" applyBorder="1" applyAlignment="1">
      <alignment horizontal="center" vertical="center"/>
    </xf>
    <xf numFmtId="0" fontId="7" fillId="0" borderId="14" xfId="0" applyFont="1" applyBorder="1" applyAlignment="1">
      <alignment vertical="center" shrinkToFit="1"/>
    </xf>
    <xf numFmtId="38" fontId="7" fillId="0" borderId="14" xfId="3" applyFont="1" applyFill="1" applyBorder="1" applyAlignment="1">
      <alignment horizontal="center" vertical="center" shrinkToFit="1"/>
    </xf>
    <xf numFmtId="177" fontId="7" fillId="0" borderId="14" xfId="3" applyNumberFormat="1" applyFont="1" applyFill="1" applyBorder="1" applyAlignment="1">
      <alignment horizontal="center" vertical="center" shrinkToFit="1"/>
    </xf>
    <xf numFmtId="0" fontId="32" fillId="0" borderId="11" xfId="0" applyFont="1" applyBorder="1" applyAlignment="1" applyProtection="1">
      <alignment horizontal="center" vertical="center"/>
      <protection locked="0"/>
    </xf>
    <xf numFmtId="0" fontId="32" fillId="0" borderId="0" xfId="0" applyFont="1" applyProtection="1">
      <alignment vertical="center"/>
      <protection locked="0"/>
    </xf>
    <xf numFmtId="0" fontId="33" fillId="0" borderId="0" xfId="0" applyFont="1">
      <alignment vertical="center"/>
    </xf>
    <xf numFmtId="0" fontId="35" fillId="0" borderId="8" xfId="0" applyFont="1" applyBorder="1" applyAlignment="1">
      <alignment horizontal="center" vertical="center"/>
    </xf>
    <xf numFmtId="0" fontId="3" fillId="0" borderId="11" xfId="0" applyFont="1" applyBorder="1">
      <alignment vertical="center"/>
    </xf>
    <xf numFmtId="0" fontId="3" fillId="0" borderId="10" xfId="0" applyFont="1" applyBorder="1">
      <alignment vertical="center"/>
    </xf>
    <xf numFmtId="0" fontId="3" fillId="0" borderId="11" xfId="0" applyFont="1" applyBorder="1" applyProtection="1">
      <alignment vertical="center"/>
      <protection locked="0"/>
    </xf>
    <xf numFmtId="0" fontId="11" fillId="0" borderId="12" xfId="0" applyFont="1" applyBorder="1">
      <alignment vertical="center"/>
    </xf>
    <xf numFmtId="0" fontId="7" fillId="0" borderId="25" xfId="0" applyFont="1" applyBorder="1" applyAlignment="1">
      <alignment horizontal="left" vertical="center"/>
    </xf>
    <xf numFmtId="0" fontId="19" fillId="0" borderId="37" xfId="0" applyFont="1" applyBorder="1" applyAlignment="1">
      <alignment horizontal="center" vertical="center"/>
    </xf>
    <xf numFmtId="0" fontId="7" fillId="0" borderId="37" xfId="0" applyFont="1" applyBorder="1" applyAlignment="1">
      <alignment horizontal="center" vertical="center"/>
    </xf>
    <xf numFmtId="0" fontId="7" fillId="0" borderId="37" xfId="0" applyFont="1" applyBorder="1" applyAlignment="1">
      <alignment horizontal="left" vertical="center"/>
    </xf>
    <xf numFmtId="0" fontId="7" fillId="0" borderId="37" xfId="0" applyFont="1" applyBorder="1">
      <alignment vertical="center"/>
    </xf>
    <xf numFmtId="0" fontId="7" fillId="0" borderId="37" xfId="0" applyFont="1" applyBorder="1" applyAlignment="1">
      <alignment horizontal="center" vertical="center" shrinkToFit="1"/>
    </xf>
    <xf numFmtId="49" fontId="7" fillId="0" borderId="37" xfId="0" applyNumberFormat="1" applyFont="1" applyBorder="1" applyAlignment="1">
      <alignment horizontal="center" vertical="center"/>
    </xf>
    <xf numFmtId="0" fontId="7" fillId="0" borderId="37" xfId="0" applyFont="1" applyBorder="1" applyAlignment="1">
      <alignment vertical="center" shrinkToFit="1"/>
    </xf>
    <xf numFmtId="0" fontId="8" fillId="0" borderId="37" xfId="0" applyFont="1" applyBorder="1" applyAlignment="1">
      <alignment horizontal="center" vertical="center"/>
    </xf>
    <xf numFmtId="177" fontId="7" fillId="0" borderId="37" xfId="3" applyNumberFormat="1" applyFont="1" applyFill="1" applyBorder="1" applyAlignment="1">
      <alignment horizontal="center" vertical="center" shrinkToFit="1"/>
    </xf>
    <xf numFmtId="38" fontId="7" fillId="0" borderId="37" xfId="3" applyFont="1" applyFill="1" applyBorder="1" applyAlignment="1">
      <alignment horizontal="center" vertical="center" shrinkToFit="1"/>
    </xf>
    <xf numFmtId="0" fontId="11" fillId="8" borderId="0" xfId="0" applyFont="1" applyFill="1">
      <alignment vertical="center"/>
    </xf>
    <xf numFmtId="0" fontId="11" fillId="8" borderId="6" xfId="0" applyFont="1" applyFill="1" applyBorder="1">
      <alignment vertical="center"/>
    </xf>
    <xf numFmtId="0" fontId="11" fillId="8" borderId="1" xfId="0" applyFont="1" applyFill="1" applyBorder="1">
      <alignment vertical="center"/>
    </xf>
    <xf numFmtId="0" fontId="35" fillId="0" borderId="0" xfId="0" applyFont="1">
      <alignment vertical="center"/>
    </xf>
    <xf numFmtId="0" fontId="17" fillId="0" borderId="23" xfId="0" applyFont="1" applyBorder="1" applyAlignment="1">
      <alignment horizontal="center" vertical="center"/>
    </xf>
    <xf numFmtId="0" fontId="8" fillId="0" borderId="23" xfId="0" applyFont="1" applyBorder="1" applyAlignment="1">
      <alignment horizontal="center" vertical="center"/>
    </xf>
    <xf numFmtId="0" fontId="8" fillId="0" borderId="23" xfId="0" applyFont="1" applyBorder="1">
      <alignment vertical="center"/>
    </xf>
    <xf numFmtId="49" fontId="8" fillId="0" borderId="23" xfId="0" applyNumberFormat="1" applyFont="1" applyBorder="1" applyAlignment="1">
      <alignment horizontal="center" vertical="center" shrinkToFit="1"/>
    </xf>
    <xf numFmtId="49" fontId="8" fillId="0" borderId="23" xfId="3" applyNumberFormat="1" applyFont="1" applyFill="1" applyBorder="1" applyAlignment="1">
      <alignment horizontal="center" vertical="center"/>
    </xf>
    <xf numFmtId="38" fontId="8" fillId="0" borderId="23" xfId="3" applyFont="1" applyFill="1" applyBorder="1" applyAlignment="1">
      <alignment vertical="center" shrinkToFit="1"/>
    </xf>
    <xf numFmtId="38" fontId="8" fillId="0" borderId="23" xfId="3" applyFont="1" applyFill="1" applyBorder="1" applyAlignment="1">
      <alignment horizontal="center" vertical="center"/>
    </xf>
    <xf numFmtId="0" fontId="37" fillId="0" borderId="0" xfId="0" applyFont="1">
      <alignment vertical="center"/>
    </xf>
    <xf numFmtId="0" fontId="11" fillId="2" borderId="2" xfId="0" applyFont="1" applyFill="1" applyBorder="1" applyAlignment="1">
      <alignment horizontal="left" vertical="center"/>
    </xf>
    <xf numFmtId="0" fontId="27" fillId="4" borderId="10" xfId="0" applyFont="1" applyFill="1" applyBorder="1" applyAlignment="1">
      <alignment horizontal="center" vertical="center"/>
    </xf>
    <xf numFmtId="0" fontId="28" fillId="4" borderId="11" xfId="0" applyFont="1" applyFill="1" applyBorder="1" applyAlignment="1">
      <alignment horizontal="center" vertical="center"/>
    </xf>
    <xf numFmtId="0" fontId="28" fillId="4" borderId="12" xfId="0" applyFont="1" applyFill="1" applyBorder="1" applyAlignment="1">
      <alignment horizontal="center" vertical="center"/>
    </xf>
    <xf numFmtId="0" fontId="22" fillId="0" borderId="0" xfId="0" applyFont="1" applyAlignment="1">
      <alignment horizontal="center" vertical="top" wrapText="1"/>
    </xf>
    <xf numFmtId="0" fontId="22" fillId="0" borderId="9" xfId="0" applyFont="1" applyBorder="1" applyAlignment="1">
      <alignment horizontal="center" vertical="top" wrapText="1"/>
    </xf>
    <xf numFmtId="0" fontId="27" fillId="4" borderId="11" xfId="0" applyFont="1" applyFill="1" applyBorder="1" applyAlignment="1">
      <alignment horizontal="center" vertical="center"/>
    </xf>
    <xf numFmtId="0" fontId="27" fillId="4" borderId="12" xfId="0" applyFont="1" applyFill="1" applyBorder="1" applyAlignment="1">
      <alignment horizontal="center" vertical="center"/>
    </xf>
    <xf numFmtId="0" fontId="19" fillId="3" borderId="10" xfId="0" applyFont="1" applyFill="1" applyBorder="1" applyAlignment="1" applyProtection="1">
      <alignment horizontal="center" vertical="center"/>
      <protection hidden="1"/>
    </xf>
    <xf numFmtId="0" fontId="19" fillId="3" borderId="11" xfId="0" applyFont="1" applyFill="1" applyBorder="1" applyAlignment="1" applyProtection="1">
      <alignment horizontal="center" vertical="center"/>
      <protection hidden="1"/>
    </xf>
    <xf numFmtId="0" fontId="19" fillId="3" borderId="12" xfId="0" applyFont="1" applyFill="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3" fillId="0" borderId="12" xfId="0" applyFont="1" applyBorder="1" applyAlignment="1" applyProtection="1">
      <alignment horizontal="center" vertical="center"/>
      <protection hidden="1"/>
    </xf>
    <xf numFmtId="0" fontId="22" fillId="0" borderId="0" xfId="0" applyFont="1" applyAlignment="1">
      <alignment horizontal="center" vertical="center" wrapText="1"/>
    </xf>
    <xf numFmtId="0" fontId="11" fillId="0" borderId="11" xfId="0" applyFont="1" applyBorder="1" applyAlignment="1">
      <alignment horizontal="left" vertical="center" indent="1"/>
    </xf>
    <xf numFmtId="0" fontId="11" fillId="0" borderId="12" xfId="0" applyFont="1" applyBorder="1" applyAlignment="1">
      <alignment horizontal="left" vertical="center" indent="1"/>
    </xf>
    <xf numFmtId="0" fontId="9" fillId="0" borderId="0" xfId="0" applyFont="1" applyAlignment="1">
      <alignment horizontal="center" vertical="center"/>
    </xf>
    <xf numFmtId="0" fontId="17" fillId="0" borderId="1" xfId="0" applyFont="1" applyBorder="1" applyAlignment="1">
      <alignment horizontal="right" vertical="center"/>
    </xf>
    <xf numFmtId="0" fontId="17" fillId="2" borderId="26" xfId="0" applyFont="1" applyFill="1" applyBorder="1" applyAlignment="1">
      <alignment horizontal="center" vertical="center" textRotation="255" shrinkToFit="1"/>
    </xf>
    <xf numFmtId="0" fontId="17" fillId="2" borderId="22" xfId="0" applyFont="1" applyFill="1" applyBorder="1" applyAlignment="1">
      <alignment horizontal="center" vertical="center" textRotation="255" shrinkToFit="1"/>
    </xf>
    <xf numFmtId="0" fontId="17" fillId="2" borderId="23" xfId="0" applyFont="1" applyFill="1" applyBorder="1" applyAlignment="1">
      <alignment horizontal="center" vertical="center" textRotation="255" shrinkToFit="1"/>
    </xf>
    <xf numFmtId="0" fontId="11" fillId="5" borderId="2" xfId="0" applyFont="1" applyFill="1" applyBorder="1" applyAlignment="1">
      <alignment horizontal="center" vertical="center" wrapText="1"/>
    </xf>
    <xf numFmtId="0" fontId="19" fillId="0" borderId="15" xfId="0" applyFont="1" applyBorder="1" applyAlignment="1">
      <alignment horizontal="left" vertical="center"/>
    </xf>
    <xf numFmtId="0" fontId="19" fillId="0" borderId="16" xfId="0" applyFont="1" applyBorder="1" applyAlignment="1">
      <alignment horizontal="left" vertical="center"/>
    </xf>
    <xf numFmtId="0" fontId="29" fillId="0" borderId="16" xfId="0" applyFont="1" applyBorder="1" applyAlignment="1" applyProtection="1">
      <alignment horizontal="left" vertical="center"/>
      <protection locked="0"/>
    </xf>
    <xf numFmtId="0" fontId="29" fillId="0" borderId="17" xfId="0" applyFont="1" applyBorder="1" applyAlignment="1" applyProtection="1">
      <alignment horizontal="left" vertical="center"/>
      <protection locked="0"/>
    </xf>
    <xf numFmtId="0" fontId="11" fillId="5" borderId="3"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5" borderId="9" xfId="0" applyFont="1" applyFill="1" applyBorder="1" applyAlignment="1">
      <alignment horizontal="center" vertical="center" wrapText="1"/>
    </xf>
    <xf numFmtId="0" fontId="11" fillId="5" borderId="6" xfId="0" applyFont="1" applyFill="1" applyBorder="1" applyAlignment="1">
      <alignment horizontal="center" vertical="center" wrapText="1"/>
    </xf>
    <xf numFmtId="0" fontId="11" fillId="5" borderId="7" xfId="0" applyFont="1" applyFill="1" applyBorder="1" applyAlignment="1">
      <alignment horizontal="center"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0" xfId="0" applyFont="1" applyAlignment="1">
      <alignment horizontal="center" vertical="center" wrapText="1"/>
    </xf>
    <xf numFmtId="0" fontId="17" fillId="0" borderId="9"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7" xfId="0" applyFont="1" applyBorder="1" applyAlignment="1">
      <alignment horizontal="center" vertical="center" wrapText="1"/>
    </xf>
    <xf numFmtId="0" fontId="11" fillId="0" borderId="28" xfId="0" applyFont="1" applyBorder="1" applyAlignment="1">
      <alignment horizontal="left" vertical="center"/>
    </xf>
    <xf numFmtId="0" fontId="11" fillId="0" borderId="29" xfId="0" applyFont="1" applyBorder="1" applyAlignment="1">
      <alignment horizontal="left" vertical="center"/>
    </xf>
    <xf numFmtId="0" fontId="31" fillId="0" borderId="29" xfId="0" applyFont="1" applyBorder="1" applyAlignment="1" applyProtection="1">
      <alignment horizontal="left" vertical="center"/>
      <protection locked="0"/>
    </xf>
    <xf numFmtId="0" fontId="31" fillId="0" borderId="30" xfId="0" applyFont="1" applyBorder="1" applyAlignment="1" applyProtection="1">
      <alignment horizontal="left" vertical="center"/>
      <protection locked="0"/>
    </xf>
    <xf numFmtId="0" fontId="11" fillId="0" borderId="10" xfId="0" applyFont="1" applyBorder="1" applyAlignment="1">
      <alignment horizontal="center" vertical="center"/>
    </xf>
    <xf numFmtId="0" fontId="11" fillId="0" borderId="11" xfId="0" applyFont="1" applyBorder="1" applyAlignment="1">
      <alignment horizontal="center" vertical="center"/>
    </xf>
    <xf numFmtId="0" fontId="11" fillId="0" borderId="11" xfId="0" applyFont="1" applyBorder="1" applyAlignment="1">
      <alignment horizontal="left" vertical="center" indent="2"/>
    </xf>
    <xf numFmtId="0" fontId="24" fillId="0" borderId="11" xfId="0" applyFont="1" applyBorder="1" applyAlignment="1" applyProtection="1">
      <alignment horizontal="center" vertical="center"/>
      <protection locked="0"/>
    </xf>
    <xf numFmtId="0" fontId="11" fillId="5" borderId="2" xfId="0" applyFont="1" applyFill="1" applyBorder="1" applyAlignment="1">
      <alignment horizontal="center" vertical="center"/>
    </xf>
    <xf numFmtId="0" fontId="3" fillId="0" borderId="2" xfId="0" applyFont="1" applyBorder="1" applyAlignment="1">
      <alignment horizontal="center" vertical="center"/>
    </xf>
    <xf numFmtId="0" fontId="3" fillId="0" borderId="13" xfId="0" applyFont="1" applyBorder="1" applyAlignment="1">
      <alignment horizontal="left" vertical="center"/>
    </xf>
    <xf numFmtId="0" fontId="32" fillId="0" borderId="18" xfId="0" applyFont="1" applyBorder="1" applyAlignment="1" applyProtection="1">
      <alignment horizontal="left" vertical="center" indent="1" shrinkToFit="1"/>
      <protection locked="0"/>
    </xf>
    <xf numFmtId="0" fontId="24" fillId="0" borderId="19" xfId="0" applyFont="1" applyBorder="1" applyAlignment="1" applyProtection="1">
      <alignment horizontal="left" vertical="center" indent="1" shrinkToFit="1"/>
      <protection locked="0"/>
    </xf>
    <xf numFmtId="0" fontId="24" fillId="0" borderId="20" xfId="0" applyFont="1" applyBorder="1" applyAlignment="1" applyProtection="1">
      <alignment horizontal="left" vertical="center" indent="1" shrinkToFit="1"/>
      <protection locked="0"/>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0" xfId="0" applyFont="1" applyBorder="1" applyAlignment="1">
      <alignment horizontal="right" vertical="center"/>
    </xf>
    <xf numFmtId="0" fontId="3" fillId="0" borderId="11" xfId="0" applyFont="1" applyBorder="1" applyAlignment="1">
      <alignment horizontal="right" vertical="center"/>
    </xf>
    <xf numFmtId="0" fontId="25" fillId="0" borderId="11" xfId="0" applyFont="1" applyBorder="1" applyAlignment="1" applyProtection="1">
      <alignment horizontal="center" vertical="center"/>
      <protection locked="0"/>
    </xf>
    <xf numFmtId="0" fontId="32" fillId="0" borderId="11" xfId="0" applyFont="1" applyBorder="1" applyAlignment="1" applyProtection="1">
      <alignment horizontal="center" vertical="center"/>
      <protection locked="0"/>
    </xf>
    <xf numFmtId="0" fontId="3" fillId="0" borderId="11" xfId="0" applyFont="1" applyBorder="1">
      <alignment vertical="center"/>
    </xf>
    <xf numFmtId="0" fontId="3" fillId="0" borderId="12" xfId="0" applyFont="1" applyBorder="1">
      <alignment vertical="center"/>
    </xf>
    <xf numFmtId="0" fontId="11" fillId="5" borderId="10" xfId="0" applyFont="1" applyFill="1" applyBorder="1" applyAlignment="1">
      <alignment horizontal="center" vertical="center"/>
    </xf>
    <xf numFmtId="0" fontId="11" fillId="5" borderId="11" xfId="0" applyFont="1" applyFill="1" applyBorder="1" applyAlignment="1">
      <alignment horizontal="center" vertical="center"/>
    </xf>
    <xf numFmtId="0" fontId="11" fillId="0" borderId="12" xfId="0" applyFont="1" applyBorder="1" applyAlignment="1">
      <alignment horizontal="center" vertical="center"/>
    </xf>
    <xf numFmtId="0" fontId="11" fillId="5" borderId="12" xfId="0" applyFont="1" applyFill="1" applyBorder="1" applyAlignment="1">
      <alignment horizontal="center" vertical="center"/>
    </xf>
    <xf numFmtId="0" fontId="11" fillId="0" borderId="10" xfId="0" applyFont="1" applyBorder="1" applyAlignment="1">
      <alignment horizontal="left" vertical="center"/>
    </xf>
    <xf numFmtId="0" fontId="11" fillId="0" borderId="11" xfId="0" applyFont="1" applyBorder="1" applyAlignment="1">
      <alignment horizontal="left" vertical="center"/>
    </xf>
    <xf numFmtId="0" fontId="27" fillId="0" borderId="10" xfId="0" applyFont="1" applyBorder="1" applyAlignment="1" applyProtection="1">
      <alignment horizontal="center" vertical="center"/>
      <protection locked="0"/>
    </xf>
    <xf numFmtId="0" fontId="27" fillId="0" borderId="11" xfId="0" applyFont="1" applyBorder="1" applyAlignment="1" applyProtection="1">
      <alignment horizontal="center" vertical="center"/>
      <protection locked="0"/>
    </xf>
    <xf numFmtId="0" fontId="3" fillId="0" borderId="10" xfId="0" applyFont="1" applyBorder="1" applyAlignment="1">
      <alignment horizontal="center" vertical="center" wrapText="1"/>
    </xf>
    <xf numFmtId="0" fontId="32" fillId="0" borderId="16" xfId="0" applyFont="1" applyBorder="1" applyAlignment="1" applyProtection="1">
      <alignment horizontal="center" vertical="center"/>
      <protection locked="0"/>
    </xf>
    <xf numFmtId="0" fontId="32" fillId="0" borderId="21" xfId="0" applyFont="1" applyBorder="1" applyAlignment="1" applyProtection="1">
      <alignment horizontal="center" vertical="center"/>
      <protection locked="0"/>
    </xf>
    <xf numFmtId="0" fontId="11" fillId="0" borderId="27" xfId="0" applyFont="1" applyBorder="1" applyAlignment="1">
      <alignment horizontal="center" vertical="center"/>
    </xf>
    <xf numFmtId="0" fontId="11" fillId="0" borderId="16" xfId="0" applyFont="1" applyBorder="1" applyAlignment="1">
      <alignment horizontal="center" vertical="center"/>
    </xf>
    <xf numFmtId="0" fontId="11" fillId="0" borderId="17" xfId="0" applyFont="1" applyBorder="1" applyAlignment="1">
      <alignment horizontal="center" vertical="center"/>
    </xf>
    <xf numFmtId="0" fontId="27" fillId="0" borderId="18" xfId="0" applyFont="1" applyBorder="1" applyAlignment="1" applyProtection="1">
      <alignment horizontal="left" vertical="center"/>
      <protection locked="0"/>
    </xf>
    <xf numFmtId="0" fontId="27" fillId="0" borderId="19" xfId="0" applyFont="1" applyBorder="1" applyAlignment="1" applyProtection="1">
      <alignment horizontal="left" vertical="center"/>
      <protection locked="0"/>
    </xf>
    <xf numFmtId="0" fontId="27" fillId="0" borderId="20" xfId="0" applyFont="1" applyBorder="1" applyAlignment="1" applyProtection="1">
      <alignment horizontal="left" vertical="center"/>
      <protection locked="0"/>
    </xf>
    <xf numFmtId="0" fontId="30" fillId="0" borderId="16" xfId="0" applyFont="1" applyBorder="1" applyAlignment="1" applyProtection="1">
      <alignment horizontal="center" vertical="center"/>
      <protection locked="0"/>
    </xf>
    <xf numFmtId="0" fontId="30" fillId="0" borderId="17" xfId="0" applyFont="1" applyBorder="1" applyAlignment="1" applyProtection="1">
      <alignment horizontal="center" vertical="center"/>
      <protection locked="0"/>
    </xf>
    <xf numFmtId="0" fontId="11" fillId="5" borderId="4" xfId="0" applyFont="1" applyFill="1" applyBorder="1" applyAlignment="1">
      <alignment horizontal="center" vertical="center"/>
    </xf>
    <xf numFmtId="0" fontId="11" fillId="5" borderId="5" xfId="0" applyFont="1" applyFill="1" applyBorder="1" applyAlignment="1">
      <alignment horizontal="center" vertical="center"/>
    </xf>
    <xf numFmtId="0" fontId="11" fillId="5" borderId="6" xfId="0" applyFont="1" applyFill="1" applyBorder="1" applyAlignment="1">
      <alignment horizontal="center" vertical="center"/>
    </xf>
    <xf numFmtId="0" fontId="11" fillId="5" borderId="1" xfId="0" applyFont="1" applyFill="1" applyBorder="1" applyAlignment="1">
      <alignment horizontal="center" vertical="center"/>
    </xf>
    <xf numFmtId="0" fontId="11" fillId="5" borderId="7" xfId="0" applyFont="1" applyFill="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6" xfId="0" applyFont="1" applyBorder="1" applyAlignment="1">
      <alignment horizontal="center" vertical="center"/>
    </xf>
    <xf numFmtId="0" fontId="3" fillId="0" borderId="1" xfId="0" applyFont="1" applyBorder="1" applyAlignment="1">
      <alignment horizontal="center" vertical="center"/>
    </xf>
    <xf numFmtId="0" fontId="3" fillId="0" borderId="4" xfId="0" applyFont="1" applyBorder="1" applyAlignment="1" applyProtection="1">
      <alignment horizontal="center" vertical="center"/>
      <protection locked="0"/>
    </xf>
    <xf numFmtId="0" fontId="3" fillId="0" borderId="1" xfId="0" applyFont="1" applyBorder="1" applyAlignment="1" applyProtection="1">
      <alignment horizontal="center" vertical="center"/>
      <protection locked="0"/>
    </xf>
    <xf numFmtId="0" fontId="26" fillId="0" borderId="8" xfId="0" applyFont="1" applyBorder="1" applyAlignment="1">
      <alignment horizontal="center" vertical="center"/>
    </xf>
    <xf numFmtId="0" fontId="26" fillId="0" borderId="0" xfId="0" applyFont="1" applyAlignment="1">
      <alignment horizontal="center" vertical="center"/>
    </xf>
    <xf numFmtId="0" fontId="26" fillId="0" borderId="9" xfId="0" applyFont="1" applyBorder="1" applyAlignment="1">
      <alignment horizontal="center" vertical="center"/>
    </xf>
    <xf numFmtId="0" fontId="3" fillId="0" borderId="6" xfId="0" applyFont="1" applyBorder="1" applyAlignment="1">
      <alignment horizontal="left" vertical="center"/>
    </xf>
    <xf numFmtId="0" fontId="3" fillId="0" borderId="1" xfId="0" applyFont="1" applyBorder="1" applyAlignment="1">
      <alignment horizontal="left" vertical="center"/>
    </xf>
    <xf numFmtId="0" fontId="19" fillId="2" borderId="26" xfId="0" applyFont="1" applyFill="1" applyBorder="1" applyAlignment="1">
      <alignment horizontal="center" vertical="center" textRotation="255"/>
    </xf>
    <xf numFmtId="0" fontId="19" fillId="2" borderId="22" xfId="0" applyFont="1" applyFill="1" applyBorder="1" applyAlignment="1">
      <alignment horizontal="center" vertical="center" textRotation="255"/>
    </xf>
    <xf numFmtId="0" fontId="19" fillId="2" borderId="23" xfId="0" applyFont="1" applyFill="1" applyBorder="1" applyAlignment="1">
      <alignment horizontal="center" vertical="center" textRotation="255"/>
    </xf>
    <xf numFmtId="0" fontId="32" fillId="0" borderId="11" xfId="0" quotePrefix="1" applyFont="1" applyBorder="1" applyAlignment="1" applyProtection="1">
      <alignment horizontal="center" vertical="center"/>
      <protection locked="0"/>
    </xf>
    <xf numFmtId="0" fontId="32" fillId="0" borderId="11" xfId="0" applyFont="1" applyBorder="1" applyAlignment="1">
      <alignment horizontal="center" vertical="center"/>
    </xf>
    <xf numFmtId="0" fontId="3" fillId="0" borderId="1" xfId="0" applyFont="1" applyBorder="1" applyAlignment="1" applyProtection="1">
      <alignment horizontal="left" vertical="center"/>
      <protection locked="0"/>
    </xf>
    <xf numFmtId="0" fontId="11" fillId="8" borderId="3" xfId="0" applyFont="1" applyFill="1" applyBorder="1" applyAlignment="1">
      <alignment horizontal="left" vertical="center"/>
    </xf>
    <xf numFmtId="0" fontId="11" fillId="8" borderId="4" xfId="0" applyFont="1" applyFill="1" applyBorder="1" applyAlignment="1">
      <alignment horizontal="left" vertical="center"/>
    </xf>
    <xf numFmtId="0" fontId="11" fillId="8" borderId="5" xfId="0" applyFont="1" applyFill="1" applyBorder="1" applyAlignment="1">
      <alignment horizontal="left" vertical="center"/>
    </xf>
    <xf numFmtId="0" fontId="17" fillId="0" borderId="0" xfId="0" applyFont="1" applyAlignment="1">
      <alignment horizontal="center" vertical="center"/>
    </xf>
    <xf numFmtId="0" fontId="11" fillId="0" borderId="18" xfId="0" applyFont="1" applyBorder="1" applyAlignment="1">
      <alignment horizontal="left" vertical="center"/>
    </xf>
    <xf numFmtId="0" fontId="11" fillId="0" borderId="19" xfId="0" applyFont="1" applyBorder="1" applyAlignment="1">
      <alignment horizontal="left" vertical="center"/>
    </xf>
    <xf numFmtId="0" fontId="11" fillId="0" borderId="20" xfId="0" applyFont="1" applyBorder="1" applyAlignment="1">
      <alignment horizontal="left" vertical="center"/>
    </xf>
    <xf numFmtId="0" fontId="11" fillId="0" borderId="0" xfId="0" applyFont="1" applyAlignment="1">
      <alignment horizontal="left" vertical="center"/>
    </xf>
    <xf numFmtId="0" fontId="11" fillId="0" borderId="8" xfId="0" applyFont="1" applyBorder="1" applyAlignment="1">
      <alignment horizontal="center"/>
    </xf>
    <xf numFmtId="0" fontId="11" fillId="0" borderId="0" xfId="0" applyFont="1" applyAlignment="1">
      <alignment horizontal="center"/>
    </xf>
    <xf numFmtId="0" fontId="11" fillId="0" borderId="9" xfId="0" applyFont="1" applyBorder="1" applyAlignment="1">
      <alignment horizontal="center"/>
    </xf>
    <xf numFmtId="0" fontId="11" fillId="0" borderId="0" xfId="0" applyFont="1">
      <alignment vertical="center"/>
    </xf>
    <xf numFmtId="0" fontId="3" fillId="0" borderId="0" xfId="0" applyFont="1" applyAlignment="1">
      <alignment horizontal="left" vertical="center" wrapText="1"/>
    </xf>
    <xf numFmtId="0" fontId="3" fillId="0" borderId="1" xfId="0" applyFont="1" applyBorder="1" applyAlignment="1">
      <alignment horizontal="left" vertical="center" wrapText="1"/>
    </xf>
    <xf numFmtId="0" fontId="27" fillId="0" borderId="12" xfId="0" applyFont="1" applyBorder="1" applyAlignment="1" applyProtection="1">
      <alignment horizontal="center" vertical="center"/>
      <protection locked="0"/>
    </xf>
    <xf numFmtId="0" fontId="11" fillId="0" borderId="11" xfId="0" applyFont="1" applyBorder="1" applyAlignment="1" applyProtection="1">
      <alignment horizontal="center" vertical="center"/>
      <protection locked="0"/>
    </xf>
    <xf numFmtId="0" fontId="11" fillId="0" borderId="12" xfId="0" applyFont="1" applyBorder="1" applyAlignment="1" applyProtection="1">
      <alignment horizontal="center" vertical="center"/>
      <protection locked="0"/>
    </xf>
    <xf numFmtId="0" fontId="11" fillId="0" borderId="3" xfId="0" applyFont="1" applyBorder="1" applyAlignment="1">
      <alignment horizontal="center" vertical="center" shrinkToFit="1"/>
    </xf>
    <xf numFmtId="0" fontId="11" fillId="0" borderId="4" xfId="0" applyFont="1" applyBorder="1" applyAlignment="1">
      <alignment horizontal="center" vertical="center" shrinkToFit="1"/>
    </xf>
    <xf numFmtId="0" fontId="11" fillId="0" borderId="6" xfId="0" applyFont="1" applyBorder="1" applyAlignment="1">
      <alignment horizontal="center" vertical="center" shrinkToFit="1"/>
    </xf>
    <xf numFmtId="0" fontId="11" fillId="0" borderId="1" xfId="0" applyFont="1" applyBorder="1" applyAlignment="1">
      <alignment horizontal="center" vertical="center" shrinkToFit="1"/>
    </xf>
    <xf numFmtId="0" fontId="11" fillId="0" borderId="4" xfId="0" applyFont="1" applyBorder="1" applyAlignment="1" applyProtection="1">
      <alignment horizontal="center" vertical="center" shrinkToFit="1"/>
      <protection hidden="1"/>
    </xf>
    <xf numFmtId="0" fontId="11" fillId="0" borderId="5" xfId="0" applyFont="1" applyBorder="1" applyAlignment="1" applyProtection="1">
      <alignment horizontal="center" vertical="center" shrinkToFit="1"/>
      <protection hidden="1"/>
    </xf>
    <xf numFmtId="0" fontId="11" fillId="0" borderId="1" xfId="0" applyFont="1" applyBorder="1" applyAlignment="1" applyProtection="1">
      <alignment horizontal="center" vertical="center" shrinkToFit="1"/>
      <protection hidden="1"/>
    </xf>
    <xf numFmtId="0" fontId="11" fillId="0" borderId="7" xfId="0" applyFont="1" applyBorder="1" applyAlignment="1" applyProtection="1">
      <alignment horizontal="center" vertical="center" shrinkToFit="1"/>
      <protection hidden="1"/>
    </xf>
    <xf numFmtId="0" fontId="11" fillId="0" borderId="4" xfId="0" applyFont="1" applyBorder="1" applyAlignment="1">
      <alignment horizontal="left" vertical="center"/>
    </xf>
    <xf numFmtId="0" fontId="11" fillId="0" borderId="5" xfId="0" applyFont="1" applyBorder="1" applyAlignment="1">
      <alignment horizontal="left" vertical="center"/>
    </xf>
    <xf numFmtId="0" fontId="11" fillId="0" borderId="3" xfId="0" applyFont="1" applyBorder="1" applyAlignment="1" applyProtection="1">
      <alignment horizontal="center" vertical="center"/>
      <protection locked="0"/>
    </xf>
    <xf numFmtId="0" fontId="11" fillId="0" borderId="4" xfId="0" applyFont="1" applyBorder="1" applyAlignment="1" applyProtection="1">
      <alignment horizontal="center" vertical="center"/>
      <protection locked="0"/>
    </xf>
    <xf numFmtId="0" fontId="11" fillId="0" borderId="6" xfId="0" applyFont="1" applyBorder="1" applyAlignment="1" applyProtection="1">
      <alignment horizontal="center" vertical="center"/>
      <protection locked="0"/>
    </xf>
    <xf numFmtId="0" fontId="11" fillId="0" borderId="1" xfId="0" applyFont="1" applyBorder="1" applyAlignment="1" applyProtection="1">
      <alignment horizontal="center" vertical="center"/>
      <protection locked="0"/>
    </xf>
    <xf numFmtId="0" fontId="31" fillId="0" borderId="4" xfId="0" applyFont="1" applyBorder="1" applyAlignment="1" applyProtection="1">
      <alignment horizontal="left" vertical="center"/>
      <protection locked="0"/>
    </xf>
    <xf numFmtId="0" fontId="31" fillId="0" borderId="5" xfId="0" applyFont="1" applyBorder="1" applyAlignment="1" applyProtection="1">
      <alignment horizontal="left" vertical="center"/>
      <protection locked="0"/>
    </xf>
    <xf numFmtId="0" fontId="31" fillId="0" borderId="1" xfId="0" applyFont="1" applyBorder="1" applyAlignment="1" applyProtection="1">
      <alignment horizontal="left" vertical="center"/>
      <protection locked="0"/>
    </xf>
    <xf numFmtId="0" fontId="31" fillId="0" borderId="7" xfId="0" applyFont="1" applyBorder="1" applyAlignment="1" applyProtection="1">
      <alignment horizontal="left" vertical="center"/>
      <protection locked="0"/>
    </xf>
    <xf numFmtId="0" fontId="11" fillId="0" borderId="1" xfId="0" applyFont="1" applyBorder="1" applyAlignment="1">
      <alignment horizontal="left" vertical="center"/>
    </xf>
    <xf numFmtId="0" fontId="11" fillId="0" borderId="7" xfId="0" applyFont="1" applyBorder="1" applyAlignment="1">
      <alignment horizontal="left" vertical="center"/>
    </xf>
    <xf numFmtId="0" fontId="11" fillId="0" borderId="11" xfId="0" applyFont="1" applyBorder="1" applyAlignment="1" applyProtection="1">
      <alignment horizontal="center" vertical="center" shrinkToFit="1"/>
      <protection locked="0"/>
    </xf>
    <xf numFmtId="0" fontId="11" fillId="0" borderId="12" xfId="0" applyFont="1" applyBorder="1" applyAlignment="1" applyProtection="1">
      <alignment horizontal="center" vertical="center" shrinkToFit="1"/>
      <protection locked="0"/>
    </xf>
    <xf numFmtId="0" fontId="11" fillId="0" borderId="9" xfId="0" applyFont="1" applyBorder="1" applyAlignment="1">
      <alignment horizontal="left" vertical="center"/>
    </xf>
    <xf numFmtId="0" fontId="3" fillId="0" borderId="5" xfId="0" applyFont="1" applyBorder="1" applyAlignment="1">
      <alignment horizontal="center" vertical="center"/>
    </xf>
    <xf numFmtId="0" fontId="3" fillId="0" borderId="7" xfId="0" applyFont="1" applyBorder="1" applyAlignment="1">
      <alignment horizontal="center" vertical="center"/>
    </xf>
    <xf numFmtId="0" fontId="31" fillId="0" borderId="6" xfId="0" applyFont="1" applyBorder="1" applyAlignment="1" applyProtection="1">
      <alignment horizontal="center" vertical="center"/>
      <protection locked="0"/>
    </xf>
    <xf numFmtId="0" fontId="31" fillId="0" borderId="1" xfId="0" applyFont="1" applyBorder="1" applyAlignment="1" applyProtection="1">
      <alignment horizontal="center" vertical="center"/>
      <protection locked="0"/>
    </xf>
    <xf numFmtId="0" fontId="31" fillId="0" borderId="7" xfId="0" applyFont="1" applyBorder="1" applyAlignment="1" applyProtection="1">
      <alignment horizontal="center" vertical="center"/>
      <protection locked="0"/>
    </xf>
    <xf numFmtId="0" fontId="11" fillId="0" borderId="4" xfId="0" applyFont="1" applyBorder="1" applyAlignment="1" applyProtection="1">
      <alignment horizontal="left" vertical="center"/>
      <protection locked="0"/>
    </xf>
    <xf numFmtId="0" fontId="11" fillId="0" borderId="5" xfId="0" applyFont="1" applyBorder="1" applyAlignment="1" applyProtection="1">
      <alignment horizontal="left" vertical="center"/>
      <protection locked="0"/>
    </xf>
    <xf numFmtId="0" fontId="11" fillId="0" borderId="1" xfId="0" applyFont="1" applyBorder="1" applyAlignment="1" applyProtection="1">
      <alignment horizontal="left" vertical="center"/>
      <protection locked="0"/>
    </xf>
    <xf numFmtId="0" fontId="11" fillId="0" borderId="7" xfId="0" applyFont="1" applyBorder="1" applyAlignment="1" applyProtection="1">
      <alignment horizontal="left" vertical="center"/>
      <protection locked="0"/>
    </xf>
    <xf numFmtId="0" fontId="11" fillId="0" borderId="4" xfId="0" applyFont="1" applyBorder="1" applyAlignment="1" applyProtection="1">
      <alignment horizontal="left" vertical="center" shrinkToFit="1"/>
      <protection hidden="1"/>
    </xf>
    <xf numFmtId="0" fontId="11" fillId="0" borderId="5" xfId="0" applyFont="1" applyBorder="1" applyAlignment="1" applyProtection="1">
      <alignment horizontal="left" vertical="center" shrinkToFit="1"/>
      <protection hidden="1"/>
    </xf>
    <xf numFmtId="0" fontId="11" fillId="0" borderId="1" xfId="0" applyFont="1" applyBorder="1" applyAlignment="1" applyProtection="1">
      <alignment horizontal="left" vertical="center" shrinkToFit="1"/>
      <protection hidden="1"/>
    </xf>
    <xf numFmtId="0" fontId="11" fillId="0" borderId="7" xfId="0" applyFont="1" applyBorder="1" applyAlignment="1" applyProtection="1">
      <alignment horizontal="left" vertical="center" shrinkToFit="1"/>
      <protection hidden="1"/>
    </xf>
    <xf numFmtId="0" fontId="3" fillId="0" borderId="11" xfId="0" applyFont="1" applyBorder="1" applyAlignment="1" applyProtection="1">
      <alignment horizontal="center" vertical="center"/>
      <protection locked="0"/>
    </xf>
    <xf numFmtId="0" fontId="11" fillId="0" borderId="3" xfId="0" applyFont="1" applyBorder="1" applyAlignment="1">
      <alignment horizontal="left" vertical="center" indent="3"/>
    </xf>
    <xf numFmtId="0" fontId="11" fillId="0" borderId="4" xfId="0" applyFont="1" applyBorder="1" applyAlignment="1">
      <alignment horizontal="left" vertical="center" indent="3"/>
    </xf>
    <xf numFmtId="0" fontId="11" fillId="0" borderId="5" xfId="0" applyFont="1" applyBorder="1" applyAlignment="1">
      <alignment horizontal="left" vertical="center" indent="3"/>
    </xf>
    <xf numFmtId="0" fontId="17" fillId="0" borderId="0" xfId="0" applyFont="1" applyAlignment="1">
      <alignment horizontal="right" vertical="center"/>
    </xf>
    <xf numFmtId="0" fontId="3" fillId="4" borderId="2" xfId="0" applyFont="1" applyFill="1" applyBorder="1" applyAlignment="1" applyProtection="1">
      <alignment horizontal="left" vertical="center" indent="1"/>
      <protection locked="0"/>
    </xf>
    <xf numFmtId="0" fontId="19" fillId="0" borderId="16" xfId="0" applyFont="1" applyBorder="1" applyAlignment="1" applyProtection="1">
      <alignment horizontal="center" vertical="center"/>
      <protection locked="0"/>
    </xf>
    <xf numFmtId="0" fontId="23" fillId="0" borderId="29" xfId="0" applyFont="1" applyBorder="1" applyAlignment="1" applyProtection="1">
      <alignment horizontal="center" vertical="center"/>
      <protection locked="0"/>
    </xf>
    <xf numFmtId="0" fontId="11" fillId="0" borderId="18" xfId="0" applyFont="1" applyBorder="1" applyAlignment="1" applyProtection="1">
      <alignment horizontal="center" vertical="center"/>
      <protection locked="0"/>
    </xf>
    <xf numFmtId="0" fontId="11" fillId="0" borderId="19" xfId="0" applyFont="1" applyBorder="1" applyAlignment="1" applyProtection="1">
      <alignment horizontal="center" vertical="center"/>
      <protection locked="0"/>
    </xf>
    <xf numFmtId="0" fontId="11" fillId="0" borderId="20" xfId="0" applyFont="1" applyBorder="1" applyAlignment="1" applyProtection="1">
      <alignment horizontal="center" vertical="center"/>
      <protection locked="0"/>
    </xf>
    <xf numFmtId="0" fontId="11" fillId="0" borderId="14" xfId="0" applyFont="1" applyBorder="1" applyAlignment="1" applyProtection="1">
      <alignment horizontal="center" vertical="center"/>
      <protection locked="0"/>
    </xf>
    <xf numFmtId="0" fontId="11" fillId="0" borderId="6" xfId="0" applyFont="1" applyBorder="1" applyAlignment="1">
      <alignment horizontal="left" vertical="center" indent="3"/>
    </xf>
    <xf numFmtId="0" fontId="11" fillId="0" borderId="1" xfId="0" applyFont="1" applyBorder="1" applyAlignment="1">
      <alignment horizontal="left" vertical="center" indent="3"/>
    </xf>
    <xf numFmtId="0" fontId="11" fillId="0" borderId="7" xfId="0" applyFont="1" applyBorder="1" applyAlignment="1">
      <alignment horizontal="left" vertical="center" indent="3"/>
    </xf>
    <xf numFmtId="0" fontId="11" fillId="0" borderId="16" xfId="0" applyFont="1" applyBorder="1" applyAlignment="1" applyProtection="1">
      <alignment horizontal="center" vertical="center"/>
      <protection locked="0"/>
    </xf>
    <xf numFmtId="0" fontId="11" fillId="0" borderId="21" xfId="0" applyFont="1" applyBorder="1" applyAlignment="1" applyProtection="1">
      <alignment horizontal="center" vertical="center"/>
      <protection locked="0"/>
    </xf>
    <xf numFmtId="0" fontId="11" fillId="0" borderId="0" xfId="0" applyFont="1" applyProtection="1">
      <alignment vertical="center"/>
      <protection locked="0"/>
    </xf>
    <xf numFmtId="0" fontId="3" fillId="0" borderId="6" xfId="0" applyFont="1" applyBorder="1" applyAlignment="1">
      <alignment horizontal="center" vertical="center" shrinkToFit="1"/>
    </xf>
    <xf numFmtId="0" fontId="3" fillId="0" borderId="1" xfId="0" applyFont="1" applyBorder="1" applyAlignment="1">
      <alignment horizontal="center" vertical="center" shrinkToFit="1"/>
    </xf>
    <xf numFmtId="0" fontId="3" fillId="0" borderId="11" xfId="0" applyFont="1" applyBorder="1" applyAlignment="1" applyProtection="1">
      <alignment horizontal="left" vertical="center"/>
      <protection locked="0"/>
    </xf>
    <xf numFmtId="0" fontId="3" fillId="0" borderId="12" xfId="0" applyFont="1" applyBorder="1" applyAlignment="1" applyProtection="1">
      <alignment horizontal="left" vertical="center"/>
      <protection locked="0"/>
    </xf>
    <xf numFmtId="0" fontId="17" fillId="0" borderId="11" xfId="0" applyFont="1" applyBorder="1" applyAlignment="1">
      <alignment horizontal="center" vertical="center"/>
    </xf>
    <xf numFmtId="0" fontId="19" fillId="0" borderId="17" xfId="0" applyFont="1" applyBorder="1" applyAlignment="1" applyProtection="1">
      <alignment horizontal="center" vertical="center"/>
      <protection locked="0"/>
    </xf>
    <xf numFmtId="0" fontId="11" fillId="0" borderId="7" xfId="0" applyFont="1" applyBorder="1" applyAlignment="1" applyProtection="1">
      <alignment horizontal="center" vertical="center"/>
      <protection locked="0"/>
    </xf>
    <xf numFmtId="0" fontId="11" fillId="5" borderId="31" xfId="0" applyFont="1" applyFill="1" applyBorder="1" applyAlignment="1">
      <alignment horizontal="center" vertical="center" wrapText="1"/>
    </xf>
    <xf numFmtId="0" fontId="11" fillId="5" borderId="32" xfId="0" applyFont="1" applyFill="1" applyBorder="1" applyAlignment="1">
      <alignment horizontal="center" vertical="center" wrapText="1"/>
    </xf>
    <xf numFmtId="0" fontId="11" fillId="5" borderId="33" xfId="0" applyFont="1" applyFill="1" applyBorder="1" applyAlignment="1">
      <alignment horizontal="center" vertical="center" wrapText="1"/>
    </xf>
    <xf numFmtId="0" fontId="11" fillId="5" borderId="34" xfId="0" applyFont="1" applyFill="1" applyBorder="1" applyAlignment="1">
      <alignment horizontal="center" vertical="center" wrapText="1"/>
    </xf>
    <xf numFmtId="0" fontId="11" fillId="5" borderId="35" xfId="0" applyFont="1" applyFill="1" applyBorder="1" applyAlignment="1">
      <alignment horizontal="center" vertical="center" wrapText="1"/>
    </xf>
    <xf numFmtId="0" fontId="11" fillId="5" borderId="36" xfId="0" applyFont="1" applyFill="1" applyBorder="1" applyAlignment="1">
      <alignment horizontal="center" vertical="center" wrapText="1"/>
    </xf>
    <xf numFmtId="0" fontId="11" fillId="0" borderId="10" xfId="0" applyFont="1" applyBorder="1" applyAlignment="1" applyProtection="1">
      <alignment horizontal="center" vertical="center"/>
      <protection locked="0"/>
    </xf>
  </cellXfs>
  <cellStyles count="4">
    <cellStyle name="桁区切り" xfId="3" builtinId="6"/>
    <cellStyle name="桁区切り 2" xfId="2" xr:uid="{00000000-0005-0000-0000-000001000000}"/>
    <cellStyle name="標準" xfId="0" builtinId="0"/>
    <cellStyle name="標準 2" xfId="1" xr:uid="{00000000-0005-0000-0000-000003000000}"/>
  </cellStyles>
  <dxfs count="1">
    <dxf>
      <font>
        <color rgb="FF9C0006"/>
      </font>
      <fill>
        <patternFill>
          <bgColor rgb="FFFFC7CE"/>
        </patternFill>
      </fill>
    </dxf>
  </dxfs>
  <tableStyles count="0" defaultTableStyle="TableStyleMedium2"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06/relationships/vbaProject" Target="vbaProject.bin"/></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55</xdr:col>
      <xdr:colOff>109912</xdr:colOff>
      <xdr:row>33</xdr:row>
      <xdr:rowOff>54089</xdr:rowOff>
    </xdr:from>
    <xdr:to>
      <xdr:col>55</xdr:col>
      <xdr:colOff>276226</xdr:colOff>
      <xdr:row>34</xdr:row>
      <xdr:rowOff>209551</xdr:rowOff>
    </xdr:to>
    <xdr:sp macro="" textlink="">
      <xdr:nvSpPr>
        <xdr:cNvPr id="2" name="右中かっこ 1">
          <a:extLst>
            <a:ext uri="{FF2B5EF4-FFF2-40B4-BE49-F238E27FC236}">
              <a16:creationId xmlns:a16="http://schemas.microsoft.com/office/drawing/2014/main" id="{00000000-0008-0000-0000-000002000000}"/>
            </a:ext>
          </a:extLst>
        </xdr:cNvPr>
        <xdr:cNvSpPr/>
      </xdr:nvSpPr>
      <xdr:spPr>
        <a:xfrm>
          <a:off x="7301287" y="9693389"/>
          <a:ext cx="166314" cy="403112"/>
        </a:xfrm>
        <a:prstGeom prst="rightBrace">
          <a:avLst/>
        </a:prstGeom>
        <a:ln>
          <a:solidFill>
            <a:schemeClr val="tx1"/>
          </a:solidFill>
        </a:ln>
      </xdr:spPr>
      <xdr:style>
        <a:lnRef idx="1">
          <a:schemeClr val="accent4"/>
        </a:lnRef>
        <a:fillRef idx="0">
          <a:schemeClr val="accent4"/>
        </a:fillRef>
        <a:effectRef idx="0">
          <a:schemeClr val="accent4"/>
        </a:effectRef>
        <a:fontRef idx="minor">
          <a:schemeClr val="tx1"/>
        </a:fontRef>
      </xdr:style>
      <xdr:txBody>
        <a:bodyPr vertOverflow="clip" horzOverflow="clip" rtlCol="0" anchor="t"/>
        <a:lstStyle/>
        <a:p>
          <a:pPr algn="l"/>
          <a:endParaRPr kumimoji="1" lang="ja-JP" altLang="en-US" sz="1100" b="1" i="1">
            <a:solidFill>
              <a:schemeClr val="tx1"/>
            </a:solidFill>
          </a:endParaRPr>
        </a:p>
      </xdr:txBody>
    </xdr:sp>
    <xdr:clientData/>
  </xdr:twoCellAnchor>
  <xdr:twoCellAnchor>
    <xdr:from>
      <xdr:col>53</xdr:col>
      <xdr:colOff>290825</xdr:colOff>
      <xdr:row>36</xdr:row>
      <xdr:rowOff>57150</xdr:rowOff>
    </xdr:from>
    <xdr:to>
      <xdr:col>54</xdr:col>
      <xdr:colOff>104775</xdr:colOff>
      <xdr:row>37</xdr:row>
      <xdr:rowOff>209550</xdr:rowOff>
    </xdr:to>
    <xdr:sp macro="" textlink="">
      <xdr:nvSpPr>
        <xdr:cNvPr id="3" name="右中かっこ 2">
          <a:extLst>
            <a:ext uri="{FF2B5EF4-FFF2-40B4-BE49-F238E27FC236}">
              <a16:creationId xmlns:a16="http://schemas.microsoft.com/office/drawing/2014/main" id="{00000000-0008-0000-0000-000003000000}"/>
            </a:ext>
          </a:extLst>
        </xdr:cNvPr>
        <xdr:cNvSpPr/>
      </xdr:nvSpPr>
      <xdr:spPr>
        <a:xfrm>
          <a:off x="6815450" y="10439400"/>
          <a:ext cx="147325" cy="400050"/>
        </a:xfrm>
        <a:prstGeom prst="rightBrace">
          <a:avLst/>
        </a:prstGeom>
        <a:ln>
          <a:solidFill>
            <a:schemeClr val="tx1"/>
          </a:solidFill>
        </a:ln>
      </xdr:spPr>
      <xdr:style>
        <a:lnRef idx="1">
          <a:schemeClr val="accent4"/>
        </a:lnRef>
        <a:fillRef idx="0">
          <a:schemeClr val="accent4"/>
        </a:fillRef>
        <a:effectRef idx="0">
          <a:schemeClr val="accent4"/>
        </a:effectRef>
        <a:fontRef idx="minor">
          <a:schemeClr val="tx1"/>
        </a:fontRef>
      </xdr:style>
      <xdr:txBody>
        <a:bodyPr vertOverflow="clip" horzOverflow="clip" rtlCol="0" anchor="t"/>
        <a:lstStyle/>
        <a:p>
          <a:pPr algn="l"/>
          <a:endParaRPr kumimoji="1" lang="ja-JP" altLang="en-US" sz="1100" b="1" i="1">
            <a:solidFill>
              <a:schemeClr val="tx1"/>
            </a:solidFill>
          </a:endParaRPr>
        </a:p>
      </xdr:txBody>
    </xdr:sp>
    <xdr:clientData/>
  </xdr:twoCellAnchor>
  <xdr:twoCellAnchor editAs="oneCell">
    <xdr:from>
      <xdr:col>61</xdr:col>
      <xdr:colOff>257201</xdr:colOff>
      <xdr:row>42</xdr:row>
      <xdr:rowOff>28602</xdr:rowOff>
    </xdr:from>
    <xdr:to>
      <xdr:col>63</xdr:col>
      <xdr:colOff>30885</xdr:colOff>
      <xdr:row>43</xdr:row>
      <xdr:rowOff>221387</xdr:rowOff>
    </xdr:to>
    <xdr:pic>
      <xdr:nvPicPr>
        <xdr:cNvPr id="4" name="図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9448826" y="11896752"/>
          <a:ext cx="440434" cy="440434"/>
        </a:xfrm>
        <a:prstGeom prst="rect">
          <a:avLst/>
        </a:prstGeom>
      </xdr:spPr>
    </xdr:pic>
    <xdr:clientData/>
  </xdr:twoCellAnchor>
  <xdr:twoCellAnchor editAs="oneCell">
    <xdr:from>
      <xdr:col>59</xdr:col>
      <xdr:colOff>300522</xdr:colOff>
      <xdr:row>50</xdr:row>
      <xdr:rowOff>176211</xdr:rowOff>
    </xdr:from>
    <xdr:to>
      <xdr:col>64</xdr:col>
      <xdr:colOff>157804</xdr:colOff>
      <xdr:row>56</xdr:row>
      <xdr:rowOff>211352</xdr:rowOff>
    </xdr:to>
    <xdr:pic>
      <xdr:nvPicPr>
        <xdr:cNvPr id="5" name="図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2"/>
        <a:stretch>
          <a:fillRect/>
        </a:stretch>
      </xdr:blipFill>
      <xdr:spPr>
        <a:xfrm>
          <a:off x="19398147" y="13856492"/>
          <a:ext cx="1524157" cy="151151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52</xdr:col>
          <xdr:colOff>76200</xdr:colOff>
          <xdr:row>7</xdr:row>
          <xdr:rowOff>76200</xdr:rowOff>
        </xdr:from>
        <xdr:to>
          <xdr:col>52</xdr:col>
          <xdr:colOff>304800</xdr:colOff>
          <xdr:row>7</xdr:row>
          <xdr:rowOff>238125</xdr:rowOff>
        </xdr:to>
        <xdr:sp macro="" textlink="">
          <xdr:nvSpPr>
            <xdr:cNvPr id="12290" name="Check Box 2" hidden="1">
              <a:extLst>
                <a:ext uri="{63B3BB69-23CF-44E3-9099-C40C66FF867C}">
                  <a14:compatExt spid="_x0000_s12290"/>
                </a:ext>
                <a:ext uri="{FF2B5EF4-FFF2-40B4-BE49-F238E27FC236}">
                  <a16:creationId xmlns:a16="http://schemas.microsoft.com/office/drawing/2014/main" id="{00000000-0008-0000-00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52</xdr:col>
          <xdr:colOff>76200</xdr:colOff>
          <xdr:row>8</xdr:row>
          <xdr:rowOff>76200</xdr:rowOff>
        </xdr:from>
        <xdr:to>
          <xdr:col>52</xdr:col>
          <xdr:colOff>304800</xdr:colOff>
          <xdr:row>8</xdr:row>
          <xdr:rowOff>238125</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0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35</xdr:col>
          <xdr:colOff>114300</xdr:colOff>
          <xdr:row>48</xdr:row>
          <xdr:rowOff>76200</xdr:rowOff>
        </xdr:from>
        <xdr:to>
          <xdr:col>36</xdr:col>
          <xdr:colOff>9525</xdr:colOff>
          <xdr:row>48</xdr:row>
          <xdr:rowOff>238125</xdr:rowOff>
        </xdr:to>
        <xdr:sp macro="" textlink="">
          <xdr:nvSpPr>
            <xdr:cNvPr id="12292" name="Check Box 4" hidden="1">
              <a:extLst>
                <a:ext uri="{63B3BB69-23CF-44E3-9099-C40C66FF867C}">
                  <a14:compatExt spid="_x0000_s12292"/>
                </a:ext>
                <a:ext uri="{FF2B5EF4-FFF2-40B4-BE49-F238E27FC236}">
                  <a16:creationId xmlns:a16="http://schemas.microsoft.com/office/drawing/2014/main" id="{00000000-0008-0000-0000-00000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35</xdr:col>
          <xdr:colOff>114300</xdr:colOff>
          <xdr:row>49</xdr:row>
          <xdr:rowOff>66675</xdr:rowOff>
        </xdr:from>
        <xdr:to>
          <xdr:col>36</xdr:col>
          <xdr:colOff>9525</xdr:colOff>
          <xdr:row>49</xdr:row>
          <xdr:rowOff>228600</xdr:rowOff>
        </xdr:to>
        <xdr:sp macro="" textlink="">
          <xdr:nvSpPr>
            <xdr:cNvPr id="12293" name="Check Box 5" hidden="1">
              <a:extLst>
                <a:ext uri="{63B3BB69-23CF-44E3-9099-C40C66FF867C}">
                  <a14:compatExt spid="_x0000_s12293"/>
                </a:ext>
                <a:ext uri="{FF2B5EF4-FFF2-40B4-BE49-F238E27FC236}">
                  <a16:creationId xmlns:a16="http://schemas.microsoft.com/office/drawing/2014/main" id="{00000000-0008-0000-0000-00000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36</xdr:col>
          <xdr:colOff>314325</xdr:colOff>
          <xdr:row>34</xdr:row>
          <xdr:rowOff>28575</xdr:rowOff>
        </xdr:from>
        <xdr:to>
          <xdr:col>37</xdr:col>
          <xdr:colOff>209550</xdr:colOff>
          <xdr:row>34</xdr:row>
          <xdr:rowOff>190500</xdr:rowOff>
        </xdr:to>
        <xdr:sp macro="" textlink="">
          <xdr:nvSpPr>
            <xdr:cNvPr id="12294" name="Check Box 6" hidden="1">
              <a:extLst>
                <a:ext uri="{63B3BB69-23CF-44E3-9099-C40C66FF867C}">
                  <a14:compatExt spid="_x0000_s12294"/>
                </a:ext>
                <a:ext uri="{FF2B5EF4-FFF2-40B4-BE49-F238E27FC236}">
                  <a16:creationId xmlns:a16="http://schemas.microsoft.com/office/drawing/2014/main" id="{00000000-0008-0000-0000-00000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36</xdr:col>
          <xdr:colOff>314325</xdr:colOff>
          <xdr:row>33</xdr:row>
          <xdr:rowOff>38100</xdr:rowOff>
        </xdr:from>
        <xdr:to>
          <xdr:col>37</xdr:col>
          <xdr:colOff>209550</xdr:colOff>
          <xdr:row>33</xdr:row>
          <xdr:rowOff>200025</xdr:rowOff>
        </xdr:to>
        <xdr:sp macro="" textlink="">
          <xdr:nvSpPr>
            <xdr:cNvPr id="12295" name="Check Box 7" hidden="1">
              <a:extLst>
                <a:ext uri="{63B3BB69-23CF-44E3-9099-C40C66FF867C}">
                  <a14:compatExt spid="_x0000_s12295"/>
                </a:ext>
                <a:ext uri="{FF2B5EF4-FFF2-40B4-BE49-F238E27FC236}">
                  <a16:creationId xmlns:a16="http://schemas.microsoft.com/office/drawing/2014/main" id="{00000000-0008-0000-0000-00000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36</xdr:col>
          <xdr:colOff>314325</xdr:colOff>
          <xdr:row>37</xdr:row>
          <xdr:rowOff>47625</xdr:rowOff>
        </xdr:from>
        <xdr:to>
          <xdr:col>37</xdr:col>
          <xdr:colOff>209550</xdr:colOff>
          <xdr:row>37</xdr:row>
          <xdr:rowOff>209550</xdr:rowOff>
        </xdr:to>
        <xdr:sp macro="" textlink="">
          <xdr:nvSpPr>
            <xdr:cNvPr id="12296" name="Check Box 8" hidden="1">
              <a:extLst>
                <a:ext uri="{63B3BB69-23CF-44E3-9099-C40C66FF867C}">
                  <a14:compatExt spid="_x0000_s12296"/>
                </a:ext>
                <a:ext uri="{FF2B5EF4-FFF2-40B4-BE49-F238E27FC236}">
                  <a16:creationId xmlns:a16="http://schemas.microsoft.com/office/drawing/2014/main" id="{00000000-0008-0000-0000-00000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36</xdr:col>
          <xdr:colOff>314325</xdr:colOff>
          <xdr:row>36</xdr:row>
          <xdr:rowOff>47625</xdr:rowOff>
        </xdr:from>
        <xdr:to>
          <xdr:col>37</xdr:col>
          <xdr:colOff>209550</xdr:colOff>
          <xdr:row>36</xdr:row>
          <xdr:rowOff>209550</xdr:rowOff>
        </xdr:to>
        <xdr:sp macro="" textlink="">
          <xdr:nvSpPr>
            <xdr:cNvPr id="12297" name="Check Box 9" hidden="1">
              <a:extLst>
                <a:ext uri="{63B3BB69-23CF-44E3-9099-C40C66FF867C}">
                  <a14:compatExt spid="_x0000_s12297"/>
                </a:ext>
                <a:ext uri="{FF2B5EF4-FFF2-40B4-BE49-F238E27FC236}">
                  <a16:creationId xmlns:a16="http://schemas.microsoft.com/office/drawing/2014/main" id="{00000000-0008-0000-0000-00000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36</xdr:col>
          <xdr:colOff>314325</xdr:colOff>
          <xdr:row>40</xdr:row>
          <xdr:rowOff>38100</xdr:rowOff>
        </xdr:from>
        <xdr:to>
          <xdr:col>37</xdr:col>
          <xdr:colOff>209550</xdr:colOff>
          <xdr:row>40</xdr:row>
          <xdr:rowOff>200025</xdr:rowOff>
        </xdr:to>
        <xdr:sp macro="" textlink="">
          <xdr:nvSpPr>
            <xdr:cNvPr id="12298" name="Check Box 10" hidden="1">
              <a:extLst>
                <a:ext uri="{63B3BB69-23CF-44E3-9099-C40C66FF867C}">
                  <a14:compatExt spid="_x0000_s12298"/>
                </a:ext>
                <a:ext uri="{FF2B5EF4-FFF2-40B4-BE49-F238E27FC236}">
                  <a16:creationId xmlns:a16="http://schemas.microsoft.com/office/drawing/2014/main" id="{00000000-0008-0000-0000-00000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36</xdr:col>
          <xdr:colOff>314325</xdr:colOff>
          <xdr:row>41</xdr:row>
          <xdr:rowOff>38100</xdr:rowOff>
        </xdr:from>
        <xdr:to>
          <xdr:col>37</xdr:col>
          <xdr:colOff>209550</xdr:colOff>
          <xdr:row>41</xdr:row>
          <xdr:rowOff>200025</xdr:rowOff>
        </xdr:to>
        <xdr:sp macro="" textlink="">
          <xdr:nvSpPr>
            <xdr:cNvPr id="12299" name="Check Box 11" hidden="1">
              <a:extLst>
                <a:ext uri="{63B3BB69-23CF-44E3-9099-C40C66FF867C}">
                  <a14:compatExt spid="_x0000_s12299"/>
                </a:ext>
                <a:ext uri="{FF2B5EF4-FFF2-40B4-BE49-F238E27FC236}">
                  <a16:creationId xmlns:a16="http://schemas.microsoft.com/office/drawing/2014/main" id="{00000000-0008-0000-0000-00000B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285750</xdr:colOff>
          <xdr:row>42</xdr:row>
          <xdr:rowOff>57150</xdr:rowOff>
        </xdr:from>
        <xdr:to>
          <xdr:col>45</xdr:col>
          <xdr:colOff>180975</xdr:colOff>
          <xdr:row>42</xdr:row>
          <xdr:rowOff>219075</xdr:rowOff>
        </xdr:to>
        <xdr:sp macro="" textlink="">
          <xdr:nvSpPr>
            <xdr:cNvPr id="12300" name="Check Box 12" hidden="1">
              <a:extLst>
                <a:ext uri="{63B3BB69-23CF-44E3-9099-C40C66FF867C}">
                  <a14:compatExt spid="_x0000_s12300"/>
                </a:ext>
                <a:ext uri="{FF2B5EF4-FFF2-40B4-BE49-F238E27FC236}">
                  <a16:creationId xmlns:a16="http://schemas.microsoft.com/office/drawing/2014/main" id="{00000000-0008-0000-0000-00000C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285750</xdr:colOff>
          <xdr:row>43</xdr:row>
          <xdr:rowOff>47625</xdr:rowOff>
        </xdr:from>
        <xdr:to>
          <xdr:col>45</xdr:col>
          <xdr:colOff>180975</xdr:colOff>
          <xdr:row>43</xdr:row>
          <xdr:rowOff>209550</xdr:rowOff>
        </xdr:to>
        <xdr:sp macro="" textlink="">
          <xdr:nvSpPr>
            <xdr:cNvPr id="12301" name="Check Box 13" hidden="1">
              <a:extLst>
                <a:ext uri="{63B3BB69-23CF-44E3-9099-C40C66FF867C}">
                  <a14:compatExt spid="_x0000_s12301"/>
                </a:ext>
                <a:ext uri="{FF2B5EF4-FFF2-40B4-BE49-F238E27FC236}">
                  <a16:creationId xmlns:a16="http://schemas.microsoft.com/office/drawing/2014/main" id="{00000000-0008-0000-0000-00000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52</xdr:col>
          <xdr:colOff>133350</xdr:colOff>
          <xdr:row>29</xdr:row>
          <xdr:rowOff>47625</xdr:rowOff>
        </xdr:from>
        <xdr:to>
          <xdr:col>54</xdr:col>
          <xdr:colOff>133350</xdr:colOff>
          <xdr:row>29</xdr:row>
          <xdr:rowOff>247650</xdr:rowOff>
        </xdr:to>
        <xdr:sp macro="" textlink="">
          <xdr:nvSpPr>
            <xdr:cNvPr id="12302" name="Check Box 14" hidden="1">
              <a:extLst>
                <a:ext uri="{63B3BB69-23CF-44E3-9099-C40C66FF867C}">
                  <a14:compatExt spid="_x0000_s12302"/>
                </a:ext>
                <a:ext uri="{FF2B5EF4-FFF2-40B4-BE49-F238E27FC236}">
                  <a16:creationId xmlns:a16="http://schemas.microsoft.com/office/drawing/2014/main" id="{00000000-0008-0000-0000-00000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xdr:col>
      <xdr:colOff>142874</xdr:colOff>
      <xdr:row>1</xdr:row>
      <xdr:rowOff>0</xdr:rowOff>
    </xdr:from>
    <xdr:to>
      <xdr:col>32</xdr:col>
      <xdr:colOff>190499</xdr:colOff>
      <xdr:row>5</xdr:row>
      <xdr:rowOff>16668</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1000124" y="609600"/>
          <a:ext cx="8334375" cy="98821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u="sng">
              <a:latin typeface="Meiryo UI" panose="020B0604030504040204" pitchFamily="50" charset="-128"/>
              <a:ea typeface="Meiryo UI" panose="020B0604030504040204" pitchFamily="50" charset="-128"/>
              <a:cs typeface="Meiryo UI" panose="020B0604030504040204" pitchFamily="50" charset="-128"/>
            </a:rPr>
            <a:t>「事故報告書　兼　事故証明書（傷害事故用）」記入要項</a:t>
          </a:r>
        </a:p>
      </xdr:txBody>
    </xdr:sp>
    <xdr:clientData/>
  </xdr:twoCellAnchor>
  <xdr:oneCellAnchor>
    <xdr:from>
      <xdr:col>1</xdr:col>
      <xdr:colOff>95249</xdr:colOff>
      <xdr:row>4</xdr:row>
      <xdr:rowOff>326232</xdr:rowOff>
    </xdr:from>
    <xdr:ext cx="9360000" cy="2464008"/>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380999" y="1151732"/>
          <a:ext cx="9360000" cy="246400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chorCtr="0">
          <a:spAutoFit/>
        </a:bodyPr>
        <a:lstStyle/>
        <a:p>
          <a:pPr algn="l"/>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「事故報告書　兼　事故証明書」は保険事故が発生した際の証明のために、ご提出いただく書類です。下記の記載内容をご確認いただき「事故報告書　兼　事故証明書」にご記入、ご捺印の上、ご提出くださいますようよろしくお願い申し上げます。</a:t>
          </a:r>
        </a:p>
        <a:p>
          <a:pPr algn="l"/>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本書が、</a:t>
          </a:r>
          <a:r>
            <a:rPr kumimoji="1" lang="en-US" altLang="ja-JP" sz="1600" u="none">
              <a:latin typeface="Meiryo UI" panose="020B0604030504040204" pitchFamily="50" charset="-128"/>
              <a:ea typeface="Meiryo UI" panose="020B0604030504040204" pitchFamily="50" charset="-128"/>
              <a:cs typeface="Meiryo UI" panose="020B0604030504040204" pitchFamily="50" charset="-128"/>
            </a:rPr>
            <a:t>AIG</a:t>
          </a:r>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損害保険株式会社に到着後、担当者よりご請求者へご連絡し、傷病内容や治療状況を確認のうえ、請求手続き（デジタル保険金請求、電話による請求、もしくは書類による請求）について打ち合わせをさせていただきます。</a:t>
          </a:r>
        </a:p>
        <a:p>
          <a:pPr algn="l"/>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なお、本書式は賠償事故のご請求にはご使用できませんので、ご了承ください。</a:t>
          </a:r>
        </a:p>
      </xdr:txBody>
    </xdr:sp>
    <xdr:clientData/>
  </xdr:oneCellAnchor>
  <xdr:oneCellAnchor>
    <xdr:from>
      <xdr:col>3</xdr:col>
      <xdr:colOff>23806</xdr:colOff>
      <xdr:row>14</xdr:row>
      <xdr:rowOff>205277</xdr:rowOff>
    </xdr:from>
    <xdr:ext cx="8280000" cy="431144"/>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952494" y="4015277"/>
          <a:ext cx="8280000" cy="43114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chorCtr="0">
          <a:spAutoFit/>
        </a:bodyPr>
        <a:lstStyle/>
        <a:p>
          <a:pPr algn="l"/>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プルダウンで表示される「県・市町村</a:t>
          </a:r>
          <a:r>
            <a:rPr kumimoji="1" lang="en-US" altLang="ja-JP" sz="1600" u="none">
              <a:latin typeface="Meiryo UI" panose="020B0604030504040204" pitchFamily="50" charset="-128"/>
              <a:ea typeface="Meiryo UI" panose="020B0604030504040204" pitchFamily="50" charset="-128"/>
              <a:cs typeface="Meiryo UI" panose="020B0604030504040204" pitchFamily="50" charset="-128"/>
            </a:rPr>
            <a:t>/</a:t>
          </a:r>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国立」のうち、該当するものを選択してください。</a:t>
          </a:r>
          <a:endParaRPr kumimoji="1" lang="en-US" altLang="ja-JP" sz="1600" u="none">
            <a:latin typeface="Meiryo UI" panose="020B0604030504040204" pitchFamily="50" charset="-128"/>
            <a:ea typeface="Meiryo UI" panose="020B0604030504040204" pitchFamily="50" charset="-128"/>
            <a:cs typeface="Meiryo UI" panose="020B0604030504040204" pitchFamily="50" charset="-128"/>
          </a:endParaRPr>
        </a:p>
      </xdr:txBody>
    </xdr:sp>
    <xdr:clientData/>
  </xdr:oneCellAnchor>
  <xdr:oneCellAnchor>
    <xdr:from>
      <xdr:col>3</xdr:col>
      <xdr:colOff>23806</xdr:colOff>
      <xdr:row>16</xdr:row>
      <xdr:rowOff>200464</xdr:rowOff>
    </xdr:from>
    <xdr:ext cx="8280000" cy="431144"/>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952494" y="4629589"/>
          <a:ext cx="8280000" cy="43114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chorCtr="0">
          <a:spAutoFit/>
        </a:bodyPr>
        <a:lstStyle/>
        <a:p>
          <a:pPr algn="l"/>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①を選択していただくと、プルダウンで学校名が表示されますので、選択してください。</a:t>
          </a:r>
          <a:endParaRPr kumimoji="1" lang="en-US" altLang="ja-JP" sz="1600" u="none">
            <a:latin typeface="Meiryo UI" panose="020B0604030504040204" pitchFamily="50" charset="-128"/>
            <a:ea typeface="Meiryo UI" panose="020B0604030504040204" pitchFamily="50" charset="-128"/>
            <a:cs typeface="Meiryo UI" panose="020B0604030504040204" pitchFamily="50" charset="-128"/>
          </a:endParaRPr>
        </a:p>
      </xdr:txBody>
    </xdr:sp>
    <xdr:clientData/>
  </xdr:oneCellAnchor>
  <xdr:oneCellAnchor>
    <xdr:from>
      <xdr:col>3</xdr:col>
      <xdr:colOff>23806</xdr:colOff>
      <xdr:row>18</xdr:row>
      <xdr:rowOff>195651</xdr:rowOff>
    </xdr:from>
    <xdr:ext cx="8280000" cy="431144"/>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952494" y="5243901"/>
          <a:ext cx="8280000" cy="43114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chorCtr="0">
          <a:spAutoFit/>
        </a:bodyPr>
        <a:lstStyle/>
        <a:p>
          <a:pPr algn="l"/>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請求される保険の証券番号にチェックを入れてください。</a:t>
          </a:r>
          <a:endParaRPr kumimoji="1" lang="en-US" altLang="ja-JP" sz="1600" u="none">
            <a:latin typeface="Meiryo UI" panose="020B0604030504040204" pitchFamily="50" charset="-128"/>
            <a:ea typeface="Meiryo UI" panose="020B0604030504040204" pitchFamily="50" charset="-128"/>
            <a:cs typeface="Meiryo UI" panose="020B0604030504040204" pitchFamily="50" charset="-128"/>
          </a:endParaRPr>
        </a:p>
      </xdr:txBody>
    </xdr:sp>
    <xdr:clientData/>
  </xdr:oneCellAnchor>
  <xdr:oneCellAnchor>
    <xdr:from>
      <xdr:col>3</xdr:col>
      <xdr:colOff>23804</xdr:colOff>
      <xdr:row>20</xdr:row>
      <xdr:rowOff>190838</xdr:rowOff>
    </xdr:from>
    <xdr:ext cx="8460000" cy="1447576"/>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952492" y="5858213"/>
          <a:ext cx="8460000" cy="14475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chorCtr="0">
          <a:spAutoFit/>
        </a:bodyPr>
        <a:lstStyle/>
        <a:p>
          <a:pPr algn="l"/>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保護者・</a:t>
          </a:r>
          <a:r>
            <a:rPr kumimoji="1" lang="en-US" altLang="ja-JP" sz="1600" u="none">
              <a:latin typeface="Meiryo UI" panose="020B0604030504040204" pitchFamily="50" charset="-128"/>
              <a:ea typeface="Meiryo UI" panose="020B0604030504040204" pitchFamily="50" charset="-128"/>
              <a:cs typeface="Meiryo UI" panose="020B0604030504040204" pitchFamily="50" charset="-128"/>
            </a:rPr>
            <a:t>PTA</a:t>
          </a:r>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会員等記入欄にケガをした人や事故の状況、ケガの状態など詳細をご記入ください。ケガをした人が未成年の場合は保護者の氏名、またいずれの場合も請求者の方の日中連絡先を忘れずにご記入ください。また日中連絡先が携帯電話の場合、弊社の事故対応に関し、</a:t>
          </a:r>
          <a:r>
            <a:rPr kumimoji="1" lang="en-US" altLang="ja-JP" sz="1600" u="none">
              <a:latin typeface="Meiryo UI" panose="020B0604030504040204" pitchFamily="50" charset="-128"/>
              <a:ea typeface="Meiryo UI" panose="020B0604030504040204" pitchFamily="50" charset="-128"/>
              <a:cs typeface="Meiryo UI" panose="020B0604030504040204" pitchFamily="50" charset="-128"/>
            </a:rPr>
            <a:t>SMS</a:t>
          </a:r>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の送信にご同意いただける場合は、チェックを入れてください。</a:t>
          </a:r>
          <a:endParaRPr kumimoji="1" lang="en-US" altLang="ja-JP" sz="1600" u="none">
            <a:latin typeface="Meiryo UI" panose="020B0604030504040204" pitchFamily="50" charset="-128"/>
            <a:ea typeface="Meiryo UI" panose="020B0604030504040204" pitchFamily="50" charset="-128"/>
            <a:cs typeface="Meiryo UI" panose="020B0604030504040204" pitchFamily="50" charset="-128"/>
          </a:endParaRPr>
        </a:p>
      </xdr:txBody>
    </xdr:sp>
    <xdr:clientData/>
  </xdr:oneCellAnchor>
  <xdr:oneCellAnchor>
    <xdr:from>
      <xdr:col>3</xdr:col>
      <xdr:colOff>11899</xdr:colOff>
      <xdr:row>25</xdr:row>
      <xdr:rowOff>26240</xdr:rowOff>
    </xdr:from>
    <xdr:ext cx="8460000" cy="1786386"/>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940587" y="7431928"/>
          <a:ext cx="8460000" cy="178638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chorCtr="0">
          <a:spAutoFit/>
        </a:bodyPr>
        <a:lstStyle/>
        <a:p>
          <a:pPr algn="l"/>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学校・</a:t>
          </a:r>
          <a:r>
            <a:rPr kumimoji="1" lang="en-US" altLang="ja-JP" sz="1600" u="none">
              <a:latin typeface="Meiryo UI" panose="020B0604030504040204" pitchFamily="50" charset="-128"/>
              <a:ea typeface="Meiryo UI" panose="020B0604030504040204" pitchFamily="50" charset="-128"/>
              <a:cs typeface="Meiryo UI" panose="020B0604030504040204" pitchFamily="50" charset="-128"/>
            </a:rPr>
            <a:t>PTA</a:t>
          </a:r>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記入欄のチェック欄</a:t>
          </a:r>
          <a:r>
            <a:rPr kumimoji="1" lang="en-US" altLang="ja-JP" sz="1600" u="none">
              <a:latin typeface="Meiryo UI" panose="020B0604030504040204" pitchFamily="50" charset="-128"/>
              <a:ea typeface="Meiryo UI" panose="020B0604030504040204" pitchFamily="50" charset="-128"/>
              <a:cs typeface="Meiryo UI" panose="020B0604030504040204" pitchFamily="50" charset="-128"/>
            </a:rPr>
            <a:t>A</a:t>
          </a:r>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a:t>
          </a:r>
          <a:r>
            <a:rPr kumimoji="1" lang="en-US" altLang="ja-JP" sz="1600" u="none">
              <a:latin typeface="Meiryo UI" panose="020B0604030504040204" pitchFamily="50" charset="-128"/>
              <a:ea typeface="Meiryo UI" panose="020B0604030504040204" pitchFamily="50" charset="-128"/>
              <a:cs typeface="Meiryo UI" panose="020B0604030504040204" pitchFamily="50" charset="-128"/>
            </a:rPr>
            <a:t>B</a:t>
          </a:r>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a:t>
          </a:r>
          <a:r>
            <a:rPr kumimoji="1" lang="en-US" altLang="ja-JP" sz="1600" u="none">
              <a:latin typeface="Meiryo UI" panose="020B0604030504040204" pitchFamily="50" charset="-128"/>
              <a:ea typeface="Meiryo UI" panose="020B0604030504040204" pitchFamily="50" charset="-128"/>
              <a:cs typeface="Meiryo UI" panose="020B0604030504040204" pitchFamily="50" charset="-128"/>
            </a:rPr>
            <a:t>C</a:t>
          </a:r>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それぞれ、該当する項目にチェックを入れてください。</a:t>
          </a:r>
          <a:endParaRPr kumimoji="1" lang="en-US" altLang="ja-JP" sz="1600" u="none">
            <a:latin typeface="Meiryo UI" panose="020B0604030504040204" pitchFamily="50" charset="-128"/>
            <a:ea typeface="Meiryo UI" panose="020B0604030504040204" pitchFamily="50" charset="-128"/>
            <a:cs typeface="Meiryo UI" panose="020B0604030504040204" pitchFamily="50" charset="-128"/>
          </a:endParaRPr>
        </a:p>
        <a:p>
          <a:pPr algn="l"/>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チェック欄</a:t>
          </a:r>
          <a:r>
            <a:rPr kumimoji="1" lang="en-US" altLang="ja-JP" sz="1600" u="none">
              <a:latin typeface="Meiryo UI" panose="020B0604030504040204" pitchFamily="50" charset="-128"/>
              <a:ea typeface="Meiryo UI" panose="020B0604030504040204" pitchFamily="50" charset="-128"/>
              <a:cs typeface="Meiryo UI" panose="020B0604030504040204" pitchFamily="50" charset="-128"/>
            </a:rPr>
            <a:t>B</a:t>
          </a:r>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の（</a:t>
          </a:r>
          <a:r>
            <a:rPr kumimoji="1" lang="en-US" altLang="ja-JP" sz="1600" u="none">
              <a:latin typeface="Meiryo UI" panose="020B0604030504040204" pitchFamily="50" charset="-128"/>
              <a:ea typeface="Meiryo UI" panose="020B0604030504040204" pitchFamily="50" charset="-128"/>
              <a:cs typeface="Meiryo UI" panose="020B0604030504040204" pitchFamily="50" charset="-128"/>
            </a:rPr>
            <a:t>2</a:t>
          </a:r>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）に該当する場合のみ行事名、開催日をご記入ください。</a:t>
          </a:r>
          <a:endParaRPr kumimoji="1" lang="en-US" altLang="ja-JP" sz="1600" u="none">
            <a:latin typeface="Meiryo UI" panose="020B0604030504040204" pitchFamily="50" charset="-128"/>
            <a:ea typeface="Meiryo UI" panose="020B0604030504040204" pitchFamily="50" charset="-128"/>
            <a:cs typeface="Meiryo UI" panose="020B0604030504040204" pitchFamily="50" charset="-128"/>
          </a:endParaRPr>
        </a:p>
        <a:p>
          <a:pPr algn="l"/>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チェック欄</a:t>
          </a:r>
          <a:r>
            <a:rPr kumimoji="1" lang="en-US" altLang="ja-JP" sz="1600" u="none">
              <a:latin typeface="Meiryo UI" panose="020B0604030504040204" pitchFamily="50" charset="-128"/>
              <a:ea typeface="Meiryo UI" panose="020B0604030504040204" pitchFamily="50" charset="-128"/>
              <a:cs typeface="Meiryo UI" panose="020B0604030504040204" pitchFamily="50" charset="-128"/>
            </a:rPr>
            <a:t>C</a:t>
          </a:r>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について、証明していただく方が実際に事故を確認された場合は「発生したことを証明します。」に、事故があったことの報告のみ受けられた場合は、「発生したことの報告を受けました。」にチェックを入れてください。</a:t>
          </a:r>
          <a:endParaRPr kumimoji="1" lang="en-US" altLang="ja-JP" sz="1600" u="none">
            <a:latin typeface="Meiryo UI" panose="020B0604030504040204" pitchFamily="50" charset="-128"/>
            <a:ea typeface="Meiryo UI" panose="020B0604030504040204" pitchFamily="50" charset="-128"/>
            <a:cs typeface="Meiryo UI" panose="020B0604030504040204" pitchFamily="50" charset="-128"/>
          </a:endParaRPr>
        </a:p>
      </xdr:txBody>
    </xdr:sp>
    <xdr:clientData/>
  </xdr:oneCellAnchor>
  <xdr:oneCellAnchor>
    <xdr:from>
      <xdr:col>3</xdr:col>
      <xdr:colOff>23806</xdr:colOff>
      <xdr:row>32</xdr:row>
      <xdr:rowOff>95555</xdr:rowOff>
    </xdr:from>
    <xdr:ext cx="8460000" cy="1108765"/>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952494" y="9382430"/>
          <a:ext cx="8460000" cy="110876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chorCtr="0">
          <a:spAutoFit/>
        </a:bodyPr>
        <a:lstStyle/>
        <a:p>
          <a:pPr algn="l"/>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学校契約団体傷害保険の場合は学校長、</a:t>
          </a:r>
          <a:r>
            <a:rPr kumimoji="1" lang="en-US" altLang="ja-JP" sz="1600" u="none">
              <a:latin typeface="Meiryo UI" panose="020B0604030504040204" pitchFamily="50" charset="-128"/>
              <a:ea typeface="Meiryo UI" panose="020B0604030504040204" pitchFamily="50" charset="-128"/>
              <a:cs typeface="Meiryo UI" panose="020B0604030504040204" pitchFamily="50" charset="-128"/>
            </a:rPr>
            <a:t>PTA</a:t>
          </a:r>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団体傷害保険は</a:t>
          </a:r>
          <a:r>
            <a:rPr kumimoji="1" lang="en-US" altLang="ja-JP" sz="1600" u="none">
              <a:latin typeface="Meiryo UI" panose="020B0604030504040204" pitchFamily="50" charset="-128"/>
              <a:ea typeface="Meiryo UI" panose="020B0604030504040204" pitchFamily="50" charset="-128"/>
              <a:cs typeface="Meiryo UI" panose="020B0604030504040204" pitchFamily="50" charset="-128"/>
            </a:rPr>
            <a:t>PTA</a:t>
          </a:r>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会長のご署名とご捺印をお願いします。なお印鑑は職印、私印のいずれでも結構です。またご担当者名と連絡先のご記入もお願いします。</a:t>
          </a:r>
          <a:endParaRPr kumimoji="1" lang="en-US" altLang="ja-JP" sz="1600" u="none">
            <a:latin typeface="Meiryo UI" panose="020B0604030504040204" pitchFamily="50" charset="-128"/>
            <a:ea typeface="Meiryo UI" panose="020B0604030504040204" pitchFamily="50" charset="-128"/>
            <a:cs typeface="Meiryo UI" panose="020B0604030504040204" pitchFamily="50" charset="-128"/>
          </a:endParaRPr>
        </a:p>
      </xdr:txBody>
    </xdr:sp>
    <xdr:clientData/>
  </xdr:oneCellAnchor>
  <xdr:twoCellAnchor editAs="oneCell">
    <xdr:from>
      <xdr:col>1</xdr:col>
      <xdr:colOff>226209</xdr:colOff>
      <xdr:row>14</xdr:row>
      <xdr:rowOff>252755</xdr:rowOff>
    </xdr:from>
    <xdr:to>
      <xdr:col>2</xdr:col>
      <xdr:colOff>264740</xdr:colOff>
      <xdr:row>16</xdr:row>
      <xdr:rowOff>6330</xdr:rowOff>
    </xdr:to>
    <xdr:sp macro="" textlink="">
      <xdr:nvSpPr>
        <xdr:cNvPr id="25" name="円/楕円 47">
          <a:extLst>
            <a:ext uri="{FF2B5EF4-FFF2-40B4-BE49-F238E27FC236}">
              <a16:creationId xmlns:a16="http://schemas.microsoft.com/office/drawing/2014/main" id="{00000000-0008-0000-0000-000019000000}"/>
            </a:ext>
          </a:extLst>
        </xdr:cNvPr>
        <xdr:cNvSpPr>
          <a:spLocks noChangeAspect="1"/>
        </xdr:cNvSpPr>
      </xdr:nvSpPr>
      <xdr:spPr>
        <a:xfrm>
          <a:off x="511959" y="4062755"/>
          <a:ext cx="360000" cy="372700"/>
        </a:xfrm>
        <a:prstGeom prst="ellipse">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800" b="1">
              <a:solidFill>
                <a:schemeClr val="tx1"/>
              </a:solidFill>
            </a:rPr>
            <a:t>1</a:t>
          </a:r>
          <a:endParaRPr kumimoji="1" lang="ja-JP" altLang="en-US" sz="1800" b="1">
            <a:solidFill>
              <a:schemeClr val="tx1"/>
            </a:solidFill>
          </a:endParaRPr>
        </a:p>
      </xdr:txBody>
    </xdr:sp>
    <xdr:clientData/>
  </xdr:twoCellAnchor>
  <xdr:oneCellAnchor>
    <xdr:from>
      <xdr:col>3</xdr:col>
      <xdr:colOff>23806</xdr:colOff>
      <xdr:row>37</xdr:row>
      <xdr:rowOff>44464</xdr:rowOff>
    </xdr:from>
    <xdr:ext cx="8460000" cy="1819935"/>
    <xdr:sp macro="" textlink="">
      <xdr:nvSpPr>
        <xdr:cNvPr id="26" name="テキスト ボックス 25">
          <a:extLst>
            <a:ext uri="{FF2B5EF4-FFF2-40B4-BE49-F238E27FC236}">
              <a16:creationId xmlns:a16="http://schemas.microsoft.com/office/drawing/2014/main" id="{00000000-0008-0000-0000-00001A000000}"/>
            </a:ext>
          </a:extLst>
        </xdr:cNvPr>
        <xdr:cNvSpPr txBox="1"/>
      </xdr:nvSpPr>
      <xdr:spPr>
        <a:xfrm>
          <a:off x="952494" y="10581495"/>
          <a:ext cx="8460000" cy="181993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chorCtr="0">
          <a:noAutofit/>
        </a:bodyPr>
        <a:lstStyle/>
        <a:p>
          <a:pPr algn="l"/>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ご記入後の保護者・被保険者さまの控えになります。</a:t>
          </a:r>
          <a:r>
            <a:rPr kumimoji="1" lang="en-US" altLang="ja-JP" sz="1600" u="none">
              <a:latin typeface="Meiryo UI" panose="020B0604030504040204" pitchFamily="50" charset="-128"/>
              <a:ea typeface="Meiryo UI" panose="020B0604030504040204" pitchFamily="50" charset="-128"/>
              <a:cs typeface="Meiryo UI" panose="020B0604030504040204" pitchFamily="50" charset="-128"/>
            </a:rPr>
            <a:t>FAX</a:t>
          </a:r>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でご報告後、キリトリ線で切り取っていただき、保護者、被保険者さまにお渡しください。控えは不要ということであれば、そのままで結構です。</a:t>
          </a:r>
          <a:endParaRPr kumimoji="1" lang="en-US" altLang="ja-JP" sz="1600" u="none">
            <a:latin typeface="Meiryo UI" panose="020B0604030504040204" pitchFamily="50" charset="-128"/>
            <a:ea typeface="Meiryo UI" panose="020B0604030504040204" pitchFamily="50" charset="-128"/>
            <a:cs typeface="Meiryo UI" panose="020B0604030504040204" pitchFamily="50" charset="-128"/>
          </a:endParaRPr>
        </a:p>
        <a:p>
          <a:pPr algn="l"/>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なお弊社ではケガに関する保険金請求につきましては、インターネットからの「デジタル保険金請求」でも承っております。ご利用を御希望の場合は、</a:t>
          </a:r>
          <a:r>
            <a:rPr kumimoji="1" lang="en-US" altLang="ja-JP" sz="1600" u="none">
              <a:latin typeface="Meiryo UI" panose="020B0604030504040204" pitchFamily="50" charset="-128"/>
              <a:ea typeface="Meiryo UI" panose="020B0604030504040204" pitchFamily="50" charset="-128"/>
              <a:cs typeface="Meiryo UI" panose="020B0604030504040204" pitchFamily="50" charset="-128"/>
            </a:rPr>
            <a:t>QR</a:t>
          </a:r>
          <a:r>
            <a:rPr kumimoji="1" lang="ja-JP" altLang="en-US" sz="1600" u="none">
              <a:latin typeface="Meiryo UI" panose="020B0604030504040204" pitchFamily="50" charset="-128"/>
              <a:ea typeface="Meiryo UI" panose="020B0604030504040204" pitchFamily="50" charset="-128"/>
              <a:cs typeface="Meiryo UI" panose="020B0604030504040204" pitchFamily="50" charset="-128"/>
            </a:rPr>
            <a:t>コードからアクセスできますので、是非ご利用ください。</a:t>
          </a:r>
          <a:endParaRPr kumimoji="1" lang="en-US" altLang="ja-JP" sz="1600" u="none">
            <a:latin typeface="Meiryo UI" panose="020B0604030504040204" pitchFamily="50" charset="-128"/>
            <a:ea typeface="Meiryo UI" panose="020B0604030504040204" pitchFamily="50" charset="-128"/>
            <a:cs typeface="Meiryo UI" panose="020B0604030504040204" pitchFamily="50" charset="-128"/>
          </a:endParaRPr>
        </a:p>
      </xdr:txBody>
    </xdr:sp>
    <xdr:clientData/>
  </xdr:oneCellAnchor>
  <xdr:twoCellAnchor editAs="oneCell">
    <xdr:from>
      <xdr:col>1</xdr:col>
      <xdr:colOff>226209</xdr:colOff>
      <xdr:row>16</xdr:row>
      <xdr:rowOff>247942</xdr:rowOff>
    </xdr:from>
    <xdr:to>
      <xdr:col>2</xdr:col>
      <xdr:colOff>264740</xdr:colOff>
      <xdr:row>18</xdr:row>
      <xdr:rowOff>1517</xdr:rowOff>
    </xdr:to>
    <xdr:sp macro="" textlink="">
      <xdr:nvSpPr>
        <xdr:cNvPr id="27" name="円/楕円 55">
          <a:extLst>
            <a:ext uri="{FF2B5EF4-FFF2-40B4-BE49-F238E27FC236}">
              <a16:creationId xmlns:a16="http://schemas.microsoft.com/office/drawing/2014/main" id="{00000000-0008-0000-0000-00001B000000}"/>
            </a:ext>
          </a:extLst>
        </xdr:cNvPr>
        <xdr:cNvSpPr>
          <a:spLocks noChangeAspect="1"/>
        </xdr:cNvSpPr>
      </xdr:nvSpPr>
      <xdr:spPr>
        <a:xfrm>
          <a:off x="511959" y="4677067"/>
          <a:ext cx="360000" cy="372700"/>
        </a:xfrm>
        <a:prstGeom prst="ellipse">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800" b="1">
              <a:solidFill>
                <a:schemeClr val="tx1"/>
              </a:solidFill>
            </a:rPr>
            <a:t>2</a:t>
          </a:r>
          <a:endParaRPr kumimoji="1" lang="ja-JP" altLang="en-US" sz="1800" b="1">
            <a:solidFill>
              <a:schemeClr val="tx1"/>
            </a:solidFill>
          </a:endParaRPr>
        </a:p>
      </xdr:txBody>
    </xdr:sp>
    <xdr:clientData/>
  </xdr:twoCellAnchor>
  <xdr:twoCellAnchor editAs="oneCell">
    <xdr:from>
      <xdr:col>1</xdr:col>
      <xdr:colOff>226209</xdr:colOff>
      <xdr:row>18</xdr:row>
      <xdr:rowOff>243129</xdr:rowOff>
    </xdr:from>
    <xdr:to>
      <xdr:col>2</xdr:col>
      <xdr:colOff>264740</xdr:colOff>
      <xdr:row>19</xdr:row>
      <xdr:rowOff>298329</xdr:rowOff>
    </xdr:to>
    <xdr:sp macro="" textlink="">
      <xdr:nvSpPr>
        <xdr:cNvPr id="28" name="円/楕円 56">
          <a:extLst>
            <a:ext uri="{FF2B5EF4-FFF2-40B4-BE49-F238E27FC236}">
              <a16:creationId xmlns:a16="http://schemas.microsoft.com/office/drawing/2014/main" id="{00000000-0008-0000-0000-00001C000000}"/>
            </a:ext>
          </a:extLst>
        </xdr:cNvPr>
        <xdr:cNvSpPr>
          <a:spLocks noChangeAspect="1"/>
        </xdr:cNvSpPr>
      </xdr:nvSpPr>
      <xdr:spPr>
        <a:xfrm>
          <a:off x="511959" y="5291379"/>
          <a:ext cx="360000" cy="364763"/>
        </a:xfrm>
        <a:prstGeom prst="ellipse">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800" b="1">
              <a:solidFill>
                <a:schemeClr val="tx1"/>
              </a:solidFill>
            </a:rPr>
            <a:t>3</a:t>
          </a:r>
          <a:endParaRPr kumimoji="1" lang="ja-JP" altLang="en-US" sz="1800" b="1">
            <a:solidFill>
              <a:schemeClr val="tx1"/>
            </a:solidFill>
          </a:endParaRPr>
        </a:p>
      </xdr:txBody>
    </xdr:sp>
    <xdr:clientData/>
  </xdr:twoCellAnchor>
  <xdr:twoCellAnchor editAs="oneCell">
    <xdr:from>
      <xdr:col>1</xdr:col>
      <xdr:colOff>226209</xdr:colOff>
      <xdr:row>20</xdr:row>
      <xdr:rowOff>274631</xdr:rowOff>
    </xdr:from>
    <xdr:to>
      <xdr:col>2</xdr:col>
      <xdr:colOff>264740</xdr:colOff>
      <xdr:row>22</xdr:row>
      <xdr:rowOff>28206</xdr:rowOff>
    </xdr:to>
    <xdr:sp macro="" textlink="">
      <xdr:nvSpPr>
        <xdr:cNvPr id="29" name="円/楕円 57">
          <a:extLst>
            <a:ext uri="{FF2B5EF4-FFF2-40B4-BE49-F238E27FC236}">
              <a16:creationId xmlns:a16="http://schemas.microsoft.com/office/drawing/2014/main" id="{00000000-0008-0000-0000-00001D000000}"/>
            </a:ext>
          </a:extLst>
        </xdr:cNvPr>
        <xdr:cNvSpPr>
          <a:spLocks noChangeAspect="1"/>
        </xdr:cNvSpPr>
      </xdr:nvSpPr>
      <xdr:spPr>
        <a:xfrm>
          <a:off x="511959" y="5942006"/>
          <a:ext cx="360000" cy="372700"/>
        </a:xfrm>
        <a:prstGeom prst="ellipse">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800" b="1">
              <a:solidFill>
                <a:schemeClr val="tx1"/>
              </a:solidFill>
            </a:rPr>
            <a:t>4</a:t>
          </a:r>
          <a:endParaRPr kumimoji="1" lang="ja-JP" altLang="en-US" sz="1800" b="1">
            <a:solidFill>
              <a:schemeClr val="tx1"/>
            </a:solidFill>
          </a:endParaRPr>
        </a:p>
      </xdr:txBody>
    </xdr:sp>
    <xdr:clientData/>
  </xdr:twoCellAnchor>
  <xdr:twoCellAnchor editAs="oneCell">
    <xdr:from>
      <xdr:col>1</xdr:col>
      <xdr:colOff>214302</xdr:colOff>
      <xdr:row>25</xdr:row>
      <xdr:rowOff>101595</xdr:rowOff>
    </xdr:from>
    <xdr:to>
      <xdr:col>2</xdr:col>
      <xdr:colOff>252833</xdr:colOff>
      <xdr:row>26</xdr:row>
      <xdr:rowOff>153620</xdr:rowOff>
    </xdr:to>
    <xdr:sp macro="" textlink="">
      <xdr:nvSpPr>
        <xdr:cNvPr id="30" name="円/楕円 58">
          <a:extLst>
            <a:ext uri="{FF2B5EF4-FFF2-40B4-BE49-F238E27FC236}">
              <a16:creationId xmlns:a16="http://schemas.microsoft.com/office/drawing/2014/main" id="{00000000-0008-0000-0000-00001E000000}"/>
            </a:ext>
          </a:extLst>
        </xdr:cNvPr>
        <xdr:cNvSpPr>
          <a:spLocks noChangeAspect="1"/>
        </xdr:cNvSpPr>
      </xdr:nvSpPr>
      <xdr:spPr>
        <a:xfrm>
          <a:off x="500052" y="7507283"/>
          <a:ext cx="360000" cy="361587"/>
        </a:xfrm>
        <a:prstGeom prst="ellipse">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800" b="1">
              <a:solidFill>
                <a:schemeClr val="tx1"/>
              </a:solidFill>
            </a:rPr>
            <a:t>5</a:t>
          </a:r>
          <a:endParaRPr kumimoji="1" lang="ja-JP" altLang="en-US" sz="1800" b="1">
            <a:solidFill>
              <a:schemeClr val="tx1"/>
            </a:solidFill>
          </a:endParaRPr>
        </a:p>
      </xdr:txBody>
    </xdr:sp>
    <xdr:clientData/>
  </xdr:twoCellAnchor>
  <xdr:twoCellAnchor editAs="oneCell">
    <xdr:from>
      <xdr:col>1</xdr:col>
      <xdr:colOff>214303</xdr:colOff>
      <xdr:row>32</xdr:row>
      <xdr:rowOff>163505</xdr:rowOff>
    </xdr:from>
    <xdr:to>
      <xdr:col>2</xdr:col>
      <xdr:colOff>252834</xdr:colOff>
      <xdr:row>34</xdr:row>
      <xdr:rowOff>32173</xdr:rowOff>
    </xdr:to>
    <xdr:sp macro="" textlink="">
      <xdr:nvSpPr>
        <xdr:cNvPr id="31" name="円/楕円 59">
          <a:extLst>
            <a:ext uri="{FF2B5EF4-FFF2-40B4-BE49-F238E27FC236}">
              <a16:creationId xmlns:a16="http://schemas.microsoft.com/office/drawing/2014/main" id="{00000000-0008-0000-0000-00001F000000}"/>
            </a:ext>
          </a:extLst>
        </xdr:cNvPr>
        <xdr:cNvSpPr>
          <a:spLocks noChangeAspect="1"/>
        </xdr:cNvSpPr>
      </xdr:nvSpPr>
      <xdr:spPr>
        <a:xfrm>
          <a:off x="500053" y="9450380"/>
          <a:ext cx="360000" cy="368731"/>
        </a:xfrm>
        <a:prstGeom prst="ellipse">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800" b="1">
              <a:solidFill>
                <a:schemeClr val="tx1"/>
              </a:solidFill>
            </a:rPr>
            <a:t>6</a:t>
          </a:r>
          <a:endParaRPr kumimoji="1" lang="ja-JP" altLang="en-US" sz="1800" b="1">
            <a:solidFill>
              <a:schemeClr val="tx1"/>
            </a:solidFill>
          </a:endParaRPr>
        </a:p>
      </xdr:txBody>
    </xdr:sp>
    <xdr:clientData/>
  </xdr:twoCellAnchor>
  <xdr:twoCellAnchor editAs="oneCell">
    <xdr:from>
      <xdr:col>1</xdr:col>
      <xdr:colOff>226209</xdr:colOff>
      <xdr:row>37</xdr:row>
      <xdr:rowOff>146044</xdr:rowOff>
    </xdr:from>
    <xdr:to>
      <xdr:col>2</xdr:col>
      <xdr:colOff>264740</xdr:colOff>
      <xdr:row>39</xdr:row>
      <xdr:rowOff>4395</xdr:rowOff>
    </xdr:to>
    <xdr:sp macro="" textlink="">
      <xdr:nvSpPr>
        <xdr:cNvPr id="12288" name="円/楕円 60">
          <a:extLst>
            <a:ext uri="{FF2B5EF4-FFF2-40B4-BE49-F238E27FC236}">
              <a16:creationId xmlns:a16="http://schemas.microsoft.com/office/drawing/2014/main" id="{00000000-0008-0000-0000-000000300000}"/>
            </a:ext>
          </a:extLst>
        </xdr:cNvPr>
        <xdr:cNvSpPr>
          <a:spLocks noChangeAspect="1"/>
        </xdr:cNvSpPr>
      </xdr:nvSpPr>
      <xdr:spPr>
        <a:xfrm>
          <a:off x="511959" y="10683075"/>
          <a:ext cx="360000" cy="358413"/>
        </a:xfrm>
        <a:prstGeom prst="ellipse">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800" b="1">
              <a:solidFill>
                <a:schemeClr val="tx1"/>
              </a:solidFill>
            </a:rPr>
            <a:t>7</a:t>
          </a:r>
          <a:endParaRPr kumimoji="1" lang="ja-JP" altLang="en-US" sz="1800" b="1">
            <a:solidFill>
              <a:schemeClr val="tx1"/>
            </a:solidFill>
          </a:endParaRPr>
        </a:p>
      </xdr:txBody>
    </xdr:sp>
    <xdr:clientData/>
  </xdr:twoCellAnchor>
  <xdr:twoCellAnchor>
    <xdr:from>
      <xdr:col>56</xdr:col>
      <xdr:colOff>238125</xdr:colOff>
      <xdr:row>11</xdr:row>
      <xdr:rowOff>0</xdr:rowOff>
    </xdr:from>
    <xdr:to>
      <xdr:col>58</xdr:col>
      <xdr:colOff>180975</xdr:colOff>
      <xdr:row>11</xdr:row>
      <xdr:rowOff>214313</xdr:rowOff>
    </xdr:to>
    <xdr:sp macro="" textlink="">
      <xdr:nvSpPr>
        <xdr:cNvPr id="12304" name="円/楕円 28">
          <a:extLst>
            <a:ext uri="{FF2B5EF4-FFF2-40B4-BE49-F238E27FC236}">
              <a16:creationId xmlns:a16="http://schemas.microsoft.com/office/drawing/2014/main" id="{00000000-0008-0000-0000-000010300000}"/>
            </a:ext>
          </a:extLst>
        </xdr:cNvPr>
        <xdr:cNvSpPr/>
      </xdr:nvSpPr>
      <xdr:spPr>
        <a:xfrm>
          <a:off x="18335625" y="2881313"/>
          <a:ext cx="609600" cy="214313"/>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a:solidFill>
                <a:srgbClr val="FF0000"/>
              </a:solidFill>
            </a:ln>
          </a:endParaRPr>
        </a:p>
      </xdr:txBody>
    </xdr:sp>
    <xdr:clientData/>
  </xdr:twoCellAnchor>
  <xdr:twoCellAnchor>
    <xdr:from>
      <xdr:col>48</xdr:col>
      <xdr:colOff>119063</xdr:colOff>
      <xdr:row>15</xdr:row>
      <xdr:rowOff>35718</xdr:rowOff>
    </xdr:from>
    <xdr:to>
      <xdr:col>49</xdr:col>
      <xdr:colOff>185738</xdr:colOff>
      <xdr:row>15</xdr:row>
      <xdr:rowOff>254793</xdr:rowOff>
    </xdr:to>
    <xdr:sp macro="" textlink="">
      <xdr:nvSpPr>
        <xdr:cNvPr id="12305" name="円/楕円 22">
          <a:extLst>
            <a:ext uri="{FF2B5EF4-FFF2-40B4-BE49-F238E27FC236}">
              <a16:creationId xmlns:a16="http://schemas.microsoft.com/office/drawing/2014/main" id="{00000000-0008-0000-0000-000011300000}"/>
            </a:ext>
          </a:extLst>
        </xdr:cNvPr>
        <xdr:cNvSpPr/>
      </xdr:nvSpPr>
      <xdr:spPr>
        <a:xfrm>
          <a:off x="15549563" y="4155281"/>
          <a:ext cx="400050" cy="21907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a:solidFill>
                <a:srgbClr val="FF0000"/>
              </a:solidFill>
            </a:ln>
          </a:endParaRPr>
        </a:p>
      </xdr:txBody>
    </xdr:sp>
    <xdr:clientData/>
  </xdr:twoCellAnchor>
  <xdr:twoCellAnchor>
    <xdr:from>
      <xdr:col>40</xdr:col>
      <xdr:colOff>289509</xdr:colOff>
      <xdr:row>16</xdr:row>
      <xdr:rowOff>35719</xdr:rowOff>
    </xdr:from>
    <xdr:to>
      <xdr:col>45</xdr:col>
      <xdr:colOff>160539</xdr:colOff>
      <xdr:row>16</xdr:row>
      <xdr:rowOff>247650</xdr:rowOff>
    </xdr:to>
    <xdr:sp macro="" textlink="">
      <xdr:nvSpPr>
        <xdr:cNvPr id="12306" name="円/楕円 23">
          <a:extLst>
            <a:ext uri="{FF2B5EF4-FFF2-40B4-BE49-F238E27FC236}">
              <a16:creationId xmlns:a16="http://schemas.microsoft.com/office/drawing/2014/main" id="{00000000-0008-0000-0000-000012300000}"/>
            </a:ext>
          </a:extLst>
        </xdr:cNvPr>
        <xdr:cNvSpPr/>
      </xdr:nvSpPr>
      <xdr:spPr>
        <a:xfrm>
          <a:off x="13053009" y="4464844"/>
          <a:ext cx="1537905" cy="211931"/>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a:solidFill>
                <a:srgbClr val="FF0000"/>
              </a:solidFill>
            </a:ln>
          </a:endParaRPr>
        </a:p>
      </xdr:txBody>
    </xdr:sp>
    <xdr:clientData/>
  </xdr:twoCellAnchor>
  <xdr:twoCellAnchor>
    <xdr:from>
      <xdr:col>41</xdr:col>
      <xdr:colOff>23812</xdr:colOff>
      <xdr:row>18</xdr:row>
      <xdr:rowOff>59531</xdr:rowOff>
    </xdr:from>
    <xdr:to>
      <xdr:col>42</xdr:col>
      <xdr:colOff>90487</xdr:colOff>
      <xdr:row>18</xdr:row>
      <xdr:rowOff>278606</xdr:rowOff>
    </xdr:to>
    <xdr:sp macro="" textlink="">
      <xdr:nvSpPr>
        <xdr:cNvPr id="12307" name="円/楕円 24">
          <a:extLst>
            <a:ext uri="{FF2B5EF4-FFF2-40B4-BE49-F238E27FC236}">
              <a16:creationId xmlns:a16="http://schemas.microsoft.com/office/drawing/2014/main" id="{00000000-0008-0000-0000-000013300000}"/>
            </a:ext>
          </a:extLst>
        </xdr:cNvPr>
        <xdr:cNvSpPr/>
      </xdr:nvSpPr>
      <xdr:spPr>
        <a:xfrm>
          <a:off x="13120687" y="5107781"/>
          <a:ext cx="400050" cy="21907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a:solidFill>
                <a:srgbClr val="FF0000"/>
              </a:solidFill>
            </a:ln>
          </a:endParaRPr>
        </a:p>
      </xdr:txBody>
    </xdr:sp>
    <xdr:clientData/>
  </xdr:twoCellAnchor>
  <xdr:twoCellAnchor>
    <xdr:from>
      <xdr:col>52</xdr:col>
      <xdr:colOff>59531</xdr:colOff>
      <xdr:row>20</xdr:row>
      <xdr:rowOff>47626</xdr:rowOff>
    </xdr:from>
    <xdr:to>
      <xdr:col>53</xdr:col>
      <xdr:colOff>126206</xdr:colOff>
      <xdr:row>20</xdr:row>
      <xdr:rowOff>266701</xdr:rowOff>
    </xdr:to>
    <xdr:sp macro="" textlink="">
      <xdr:nvSpPr>
        <xdr:cNvPr id="12308" name="円/楕円 25">
          <a:extLst>
            <a:ext uri="{FF2B5EF4-FFF2-40B4-BE49-F238E27FC236}">
              <a16:creationId xmlns:a16="http://schemas.microsoft.com/office/drawing/2014/main" id="{00000000-0008-0000-0000-000014300000}"/>
            </a:ext>
          </a:extLst>
        </xdr:cNvPr>
        <xdr:cNvSpPr/>
      </xdr:nvSpPr>
      <xdr:spPr>
        <a:xfrm>
          <a:off x="16823531" y="5715001"/>
          <a:ext cx="400050" cy="21907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a:solidFill>
                <a:srgbClr val="FF0000"/>
              </a:solidFill>
            </a:ln>
          </a:endParaRPr>
        </a:p>
      </xdr:txBody>
    </xdr:sp>
    <xdr:clientData/>
  </xdr:twoCellAnchor>
  <xdr:twoCellAnchor>
    <xdr:from>
      <xdr:col>41</xdr:col>
      <xdr:colOff>166687</xdr:colOff>
      <xdr:row>21</xdr:row>
      <xdr:rowOff>11906</xdr:rowOff>
    </xdr:from>
    <xdr:to>
      <xdr:col>44</xdr:col>
      <xdr:colOff>151341</xdr:colOff>
      <xdr:row>21</xdr:row>
      <xdr:rowOff>274902</xdr:rowOff>
    </xdr:to>
    <xdr:sp macro="" textlink="">
      <xdr:nvSpPr>
        <xdr:cNvPr id="12309" name="円/楕円 26">
          <a:extLst>
            <a:ext uri="{FF2B5EF4-FFF2-40B4-BE49-F238E27FC236}">
              <a16:creationId xmlns:a16="http://schemas.microsoft.com/office/drawing/2014/main" id="{00000000-0008-0000-0000-000015300000}"/>
            </a:ext>
          </a:extLst>
        </xdr:cNvPr>
        <xdr:cNvSpPr/>
      </xdr:nvSpPr>
      <xdr:spPr>
        <a:xfrm>
          <a:off x="13263562" y="5988844"/>
          <a:ext cx="984779" cy="262996"/>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a:solidFill>
                <a:srgbClr val="FF0000"/>
              </a:solidFill>
            </a:ln>
          </a:endParaRPr>
        </a:p>
      </xdr:txBody>
    </xdr:sp>
    <xdr:clientData/>
  </xdr:twoCellAnchor>
  <xdr:twoCellAnchor>
    <xdr:from>
      <xdr:col>60</xdr:col>
      <xdr:colOff>309562</xdr:colOff>
      <xdr:row>21</xdr:row>
      <xdr:rowOff>297655</xdr:rowOff>
    </xdr:from>
    <xdr:to>
      <xdr:col>62</xdr:col>
      <xdr:colOff>242887</xdr:colOff>
      <xdr:row>22</xdr:row>
      <xdr:rowOff>273843</xdr:rowOff>
    </xdr:to>
    <xdr:sp macro="" textlink="">
      <xdr:nvSpPr>
        <xdr:cNvPr id="12310" name="円/楕円 27">
          <a:extLst>
            <a:ext uri="{FF2B5EF4-FFF2-40B4-BE49-F238E27FC236}">
              <a16:creationId xmlns:a16="http://schemas.microsoft.com/office/drawing/2014/main" id="{00000000-0008-0000-0000-000016300000}"/>
            </a:ext>
          </a:extLst>
        </xdr:cNvPr>
        <xdr:cNvSpPr/>
      </xdr:nvSpPr>
      <xdr:spPr>
        <a:xfrm>
          <a:off x="19740562" y="6274593"/>
          <a:ext cx="600075" cy="28575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a:solidFill>
                <a:srgbClr val="FF0000"/>
              </a:solidFill>
            </a:ln>
          </a:endParaRPr>
        </a:p>
      </xdr:txBody>
    </xdr:sp>
    <xdr:clientData/>
  </xdr:twoCellAnchor>
  <xdr:twoCellAnchor>
    <xdr:from>
      <xdr:col>57</xdr:col>
      <xdr:colOff>107156</xdr:colOff>
      <xdr:row>25</xdr:row>
      <xdr:rowOff>178594</xdr:rowOff>
    </xdr:from>
    <xdr:to>
      <xdr:col>58</xdr:col>
      <xdr:colOff>278606</xdr:colOff>
      <xdr:row>26</xdr:row>
      <xdr:rowOff>102394</xdr:rowOff>
    </xdr:to>
    <xdr:sp macro="" textlink="">
      <xdr:nvSpPr>
        <xdr:cNvPr id="12311" name="円/楕円 29">
          <a:extLst>
            <a:ext uri="{FF2B5EF4-FFF2-40B4-BE49-F238E27FC236}">
              <a16:creationId xmlns:a16="http://schemas.microsoft.com/office/drawing/2014/main" id="{00000000-0008-0000-0000-000017300000}"/>
            </a:ext>
          </a:extLst>
        </xdr:cNvPr>
        <xdr:cNvSpPr/>
      </xdr:nvSpPr>
      <xdr:spPr>
        <a:xfrm>
          <a:off x="18538031" y="7274719"/>
          <a:ext cx="504825" cy="233363"/>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a:solidFill>
                <a:srgbClr val="FF0000"/>
              </a:solidFill>
            </a:ln>
          </a:endParaRPr>
        </a:p>
      </xdr:txBody>
    </xdr:sp>
    <xdr:clientData/>
  </xdr:twoCellAnchor>
  <xdr:twoCellAnchor editAs="oneCell">
    <xdr:from>
      <xdr:col>61</xdr:col>
      <xdr:colOff>297656</xdr:colOff>
      <xdr:row>42</xdr:row>
      <xdr:rowOff>1</xdr:rowOff>
    </xdr:from>
    <xdr:to>
      <xdr:col>63</xdr:col>
      <xdr:colOff>17246</xdr:colOff>
      <xdr:row>43</xdr:row>
      <xdr:rowOff>228540</xdr:rowOff>
    </xdr:to>
    <xdr:pic>
      <xdr:nvPicPr>
        <xdr:cNvPr id="12312" name="図 12311">
          <a:extLst>
            <a:ext uri="{FF2B5EF4-FFF2-40B4-BE49-F238E27FC236}">
              <a16:creationId xmlns:a16="http://schemas.microsoft.com/office/drawing/2014/main" id="{00000000-0008-0000-0000-000018300000}"/>
            </a:ext>
          </a:extLst>
        </xdr:cNvPr>
        <xdr:cNvPicPr>
          <a:picLocks noChangeAspect="1"/>
        </xdr:cNvPicPr>
      </xdr:nvPicPr>
      <xdr:blipFill>
        <a:blip xmlns:r="http://schemas.openxmlformats.org/officeDocument/2006/relationships" r:embed="rId3"/>
        <a:stretch>
          <a:fillRect/>
        </a:stretch>
      </xdr:blipFill>
      <xdr:spPr>
        <a:xfrm>
          <a:off x="20062031" y="11537157"/>
          <a:ext cx="386340" cy="478570"/>
        </a:xfrm>
        <a:prstGeom prst="rect">
          <a:avLst/>
        </a:prstGeom>
      </xdr:spPr>
    </xdr:pic>
    <xdr:clientData/>
  </xdr:twoCellAnchor>
  <xdr:twoCellAnchor editAs="oneCell">
    <xdr:from>
      <xdr:col>33</xdr:col>
      <xdr:colOff>95247</xdr:colOff>
      <xdr:row>1</xdr:row>
      <xdr:rowOff>154780</xdr:rowOff>
    </xdr:from>
    <xdr:to>
      <xdr:col>34</xdr:col>
      <xdr:colOff>205497</xdr:colOff>
      <xdr:row>3</xdr:row>
      <xdr:rowOff>26905</xdr:rowOff>
    </xdr:to>
    <xdr:sp macro="" textlink="">
      <xdr:nvSpPr>
        <xdr:cNvPr id="12313" name="円/楕円 5">
          <a:extLst>
            <a:ext uri="{FF2B5EF4-FFF2-40B4-BE49-F238E27FC236}">
              <a16:creationId xmlns:a16="http://schemas.microsoft.com/office/drawing/2014/main" id="{00000000-0008-0000-0000-000019300000}"/>
            </a:ext>
          </a:extLst>
        </xdr:cNvPr>
        <xdr:cNvSpPr>
          <a:spLocks/>
        </xdr:cNvSpPr>
      </xdr:nvSpPr>
      <xdr:spPr>
        <a:xfrm>
          <a:off x="10667997" y="345280"/>
          <a:ext cx="396000" cy="39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800" b="1">
              <a:latin typeface="Calibri" panose="020F0502020204030204" pitchFamily="34" charset="0"/>
              <a:cs typeface="Calibri" panose="020F0502020204030204" pitchFamily="34" charset="0"/>
            </a:rPr>
            <a:t>1</a:t>
          </a:r>
          <a:endParaRPr kumimoji="1" lang="ja-JP" altLang="en-US" sz="1800" b="1">
            <a:latin typeface="Calibri" panose="020F0502020204030204" pitchFamily="34" charset="0"/>
            <a:cs typeface="Calibri" panose="020F0502020204030204" pitchFamily="34" charset="0"/>
          </a:endParaRPr>
        </a:p>
      </xdr:txBody>
    </xdr:sp>
    <xdr:clientData/>
  </xdr:twoCellAnchor>
  <xdr:twoCellAnchor editAs="oneCell">
    <xdr:from>
      <xdr:col>33</xdr:col>
      <xdr:colOff>95248</xdr:colOff>
      <xdr:row>3</xdr:row>
      <xdr:rowOff>78581</xdr:rowOff>
    </xdr:from>
    <xdr:to>
      <xdr:col>34</xdr:col>
      <xdr:colOff>205498</xdr:colOff>
      <xdr:row>5</xdr:row>
      <xdr:rowOff>22143</xdr:rowOff>
    </xdr:to>
    <xdr:sp macro="" textlink="">
      <xdr:nvSpPr>
        <xdr:cNvPr id="12314" name="円/楕円 6">
          <a:extLst>
            <a:ext uri="{FF2B5EF4-FFF2-40B4-BE49-F238E27FC236}">
              <a16:creationId xmlns:a16="http://schemas.microsoft.com/office/drawing/2014/main" id="{00000000-0008-0000-0000-00001A300000}"/>
            </a:ext>
          </a:extLst>
        </xdr:cNvPr>
        <xdr:cNvSpPr>
          <a:spLocks/>
        </xdr:cNvSpPr>
      </xdr:nvSpPr>
      <xdr:spPr>
        <a:xfrm>
          <a:off x="10667998" y="792956"/>
          <a:ext cx="396000" cy="39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800" b="1">
              <a:latin typeface="Calibri" panose="020F0502020204030204" pitchFamily="34" charset="0"/>
              <a:cs typeface="Calibri" panose="020F0502020204030204" pitchFamily="34" charset="0"/>
            </a:rPr>
            <a:t>2</a:t>
          </a:r>
          <a:endParaRPr kumimoji="1" lang="ja-JP" altLang="en-US" sz="1800" b="1">
            <a:latin typeface="Calibri" panose="020F0502020204030204" pitchFamily="34" charset="0"/>
            <a:cs typeface="Calibri" panose="020F0502020204030204" pitchFamily="34" charset="0"/>
          </a:endParaRPr>
        </a:p>
      </xdr:txBody>
    </xdr:sp>
    <xdr:clientData/>
  </xdr:twoCellAnchor>
  <xdr:twoCellAnchor editAs="oneCell">
    <xdr:from>
      <xdr:col>51</xdr:col>
      <xdr:colOff>1694</xdr:colOff>
      <xdr:row>7</xdr:row>
      <xdr:rowOff>111920</xdr:rowOff>
    </xdr:from>
    <xdr:to>
      <xdr:col>52</xdr:col>
      <xdr:colOff>64319</xdr:colOff>
      <xdr:row>8</xdr:row>
      <xdr:rowOff>222170</xdr:rowOff>
    </xdr:to>
    <xdr:sp macro="" textlink="">
      <xdr:nvSpPr>
        <xdr:cNvPr id="12315" name="円/楕円 34">
          <a:extLst>
            <a:ext uri="{FF2B5EF4-FFF2-40B4-BE49-F238E27FC236}">
              <a16:creationId xmlns:a16="http://schemas.microsoft.com/office/drawing/2014/main" id="{00000000-0008-0000-0000-00001B300000}"/>
            </a:ext>
          </a:extLst>
        </xdr:cNvPr>
        <xdr:cNvSpPr>
          <a:spLocks/>
        </xdr:cNvSpPr>
      </xdr:nvSpPr>
      <xdr:spPr>
        <a:xfrm>
          <a:off x="16432319" y="2016920"/>
          <a:ext cx="396000" cy="39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800" b="1">
              <a:latin typeface="Calibri" panose="020F0502020204030204" pitchFamily="34" charset="0"/>
              <a:cs typeface="Calibri" panose="020F0502020204030204" pitchFamily="34" charset="0"/>
            </a:rPr>
            <a:t>3</a:t>
          </a:r>
          <a:endParaRPr kumimoji="1" lang="ja-JP" altLang="en-US" sz="1800" b="1">
            <a:latin typeface="Calibri" panose="020F0502020204030204" pitchFamily="34" charset="0"/>
            <a:cs typeface="Calibri" panose="020F0502020204030204" pitchFamily="34" charset="0"/>
          </a:endParaRPr>
        </a:p>
      </xdr:txBody>
    </xdr:sp>
    <xdr:clientData/>
  </xdr:twoCellAnchor>
  <xdr:twoCellAnchor editAs="oneCell">
    <xdr:from>
      <xdr:col>33</xdr:col>
      <xdr:colOff>193898</xdr:colOff>
      <xdr:row>9</xdr:row>
      <xdr:rowOff>94912</xdr:rowOff>
    </xdr:from>
    <xdr:to>
      <xdr:col>35</xdr:col>
      <xdr:colOff>66023</xdr:colOff>
      <xdr:row>11</xdr:row>
      <xdr:rowOff>86099</xdr:rowOff>
    </xdr:to>
    <xdr:sp macro="" textlink="">
      <xdr:nvSpPr>
        <xdr:cNvPr id="12316" name="円/楕円 35">
          <a:extLst>
            <a:ext uri="{FF2B5EF4-FFF2-40B4-BE49-F238E27FC236}">
              <a16:creationId xmlns:a16="http://schemas.microsoft.com/office/drawing/2014/main" id="{00000000-0008-0000-0000-00001C300000}"/>
            </a:ext>
          </a:extLst>
        </xdr:cNvPr>
        <xdr:cNvSpPr>
          <a:spLocks/>
        </xdr:cNvSpPr>
      </xdr:nvSpPr>
      <xdr:spPr>
        <a:xfrm>
          <a:off x="10766648" y="2571412"/>
          <a:ext cx="396000" cy="39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800" b="1">
              <a:latin typeface="Calibri" panose="020F0502020204030204" pitchFamily="34" charset="0"/>
              <a:cs typeface="Calibri" panose="020F0502020204030204" pitchFamily="34" charset="0"/>
            </a:rPr>
            <a:t>4</a:t>
          </a:r>
          <a:endParaRPr kumimoji="1" lang="ja-JP" altLang="en-US" sz="1800" b="1">
            <a:latin typeface="Calibri" panose="020F0502020204030204" pitchFamily="34" charset="0"/>
            <a:cs typeface="Calibri" panose="020F0502020204030204" pitchFamily="34" charset="0"/>
          </a:endParaRPr>
        </a:p>
      </xdr:txBody>
    </xdr:sp>
    <xdr:clientData/>
  </xdr:twoCellAnchor>
  <xdr:twoCellAnchor editAs="oneCell">
    <xdr:from>
      <xdr:col>34</xdr:col>
      <xdr:colOff>112252</xdr:colOff>
      <xdr:row>30</xdr:row>
      <xdr:rowOff>28577</xdr:rowOff>
    </xdr:from>
    <xdr:to>
      <xdr:col>35</xdr:col>
      <xdr:colOff>270127</xdr:colOff>
      <xdr:row>32</xdr:row>
      <xdr:rowOff>31671</xdr:rowOff>
    </xdr:to>
    <xdr:sp macro="" textlink="">
      <xdr:nvSpPr>
        <xdr:cNvPr id="12317" name="円/楕円 36">
          <a:extLst>
            <a:ext uri="{FF2B5EF4-FFF2-40B4-BE49-F238E27FC236}">
              <a16:creationId xmlns:a16="http://schemas.microsoft.com/office/drawing/2014/main" id="{00000000-0008-0000-0000-00001D300000}"/>
            </a:ext>
          </a:extLst>
        </xdr:cNvPr>
        <xdr:cNvSpPr>
          <a:spLocks/>
        </xdr:cNvSpPr>
      </xdr:nvSpPr>
      <xdr:spPr>
        <a:xfrm>
          <a:off x="10970752" y="8672515"/>
          <a:ext cx="396000" cy="39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800" b="1">
              <a:latin typeface="Calibri" panose="020F0502020204030204" pitchFamily="34" charset="0"/>
              <a:cs typeface="Calibri" panose="020F0502020204030204" pitchFamily="34" charset="0"/>
            </a:rPr>
            <a:t>5</a:t>
          </a:r>
          <a:endParaRPr kumimoji="1" lang="ja-JP" altLang="en-US" sz="1800" b="1">
            <a:latin typeface="Calibri" panose="020F0502020204030204" pitchFamily="34" charset="0"/>
            <a:cs typeface="Calibri" panose="020F0502020204030204" pitchFamily="34" charset="0"/>
          </a:endParaRPr>
        </a:p>
      </xdr:txBody>
    </xdr:sp>
    <xdr:clientData/>
  </xdr:twoCellAnchor>
  <xdr:twoCellAnchor editAs="oneCell">
    <xdr:from>
      <xdr:col>35</xdr:col>
      <xdr:colOff>79930</xdr:colOff>
      <xdr:row>41</xdr:row>
      <xdr:rowOff>33682</xdr:rowOff>
    </xdr:from>
    <xdr:to>
      <xdr:col>36</xdr:col>
      <xdr:colOff>142555</xdr:colOff>
      <xdr:row>42</xdr:row>
      <xdr:rowOff>179651</xdr:rowOff>
    </xdr:to>
    <xdr:sp macro="" textlink="">
      <xdr:nvSpPr>
        <xdr:cNvPr id="12318" name="円/楕円 37">
          <a:extLst>
            <a:ext uri="{FF2B5EF4-FFF2-40B4-BE49-F238E27FC236}">
              <a16:creationId xmlns:a16="http://schemas.microsoft.com/office/drawing/2014/main" id="{00000000-0008-0000-0000-00001E300000}"/>
            </a:ext>
          </a:extLst>
        </xdr:cNvPr>
        <xdr:cNvSpPr>
          <a:spLocks/>
        </xdr:cNvSpPr>
      </xdr:nvSpPr>
      <xdr:spPr>
        <a:xfrm>
          <a:off x="11176555" y="11320807"/>
          <a:ext cx="396000" cy="39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800" b="1">
              <a:latin typeface="Calibri" panose="020F0502020204030204" pitchFamily="34" charset="0"/>
              <a:cs typeface="Calibri" panose="020F0502020204030204" pitchFamily="34" charset="0"/>
            </a:rPr>
            <a:t>6</a:t>
          </a:r>
          <a:endParaRPr kumimoji="1" lang="ja-JP" altLang="en-US" sz="1800" b="1">
            <a:latin typeface="Calibri" panose="020F0502020204030204" pitchFamily="34" charset="0"/>
            <a:cs typeface="Calibri" panose="020F0502020204030204" pitchFamily="34" charset="0"/>
          </a:endParaRPr>
        </a:p>
      </xdr:txBody>
    </xdr:sp>
    <xdr:clientData/>
  </xdr:twoCellAnchor>
  <xdr:twoCellAnchor editAs="oneCell">
    <xdr:from>
      <xdr:col>33</xdr:col>
      <xdr:colOff>204102</xdr:colOff>
      <xdr:row>44</xdr:row>
      <xdr:rowOff>290512</xdr:rowOff>
    </xdr:from>
    <xdr:to>
      <xdr:col>35</xdr:col>
      <xdr:colOff>76227</xdr:colOff>
      <xdr:row>46</xdr:row>
      <xdr:rowOff>43574</xdr:rowOff>
    </xdr:to>
    <xdr:sp macro="" textlink="">
      <xdr:nvSpPr>
        <xdr:cNvPr id="12319" name="円/楕円 38">
          <a:extLst>
            <a:ext uri="{FF2B5EF4-FFF2-40B4-BE49-F238E27FC236}">
              <a16:creationId xmlns:a16="http://schemas.microsoft.com/office/drawing/2014/main" id="{00000000-0008-0000-0000-00001F300000}"/>
            </a:ext>
          </a:extLst>
        </xdr:cNvPr>
        <xdr:cNvSpPr>
          <a:spLocks/>
        </xdr:cNvSpPr>
      </xdr:nvSpPr>
      <xdr:spPr>
        <a:xfrm>
          <a:off x="10776852" y="12637293"/>
          <a:ext cx="396000" cy="39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800" b="1">
              <a:latin typeface="Calibri" panose="020F0502020204030204" pitchFamily="34" charset="0"/>
              <a:cs typeface="Calibri" panose="020F0502020204030204" pitchFamily="34" charset="0"/>
            </a:rPr>
            <a:t>7</a:t>
          </a:r>
          <a:endParaRPr kumimoji="1" lang="ja-JP" altLang="en-US" sz="1800" b="1">
            <a:latin typeface="Calibri" panose="020F0502020204030204" pitchFamily="34" charset="0"/>
            <a:cs typeface="Calibri" panose="020F0502020204030204" pitchFamily="34" charset="0"/>
          </a:endParaRPr>
        </a:p>
      </xdr:txBody>
    </xdr:sp>
    <xdr:clientData/>
  </xdr:twoCellAnchor>
  <xdr:twoCellAnchor>
    <xdr:from>
      <xdr:col>42</xdr:col>
      <xdr:colOff>202406</xdr:colOff>
      <xdr:row>23</xdr:row>
      <xdr:rowOff>23812</xdr:rowOff>
    </xdr:from>
    <xdr:to>
      <xdr:col>44</xdr:col>
      <xdr:colOff>11906</xdr:colOff>
      <xdr:row>24</xdr:row>
      <xdr:rowOff>0</xdr:rowOff>
    </xdr:to>
    <xdr:sp macro="" textlink="">
      <xdr:nvSpPr>
        <xdr:cNvPr id="6" name="円/楕円 26">
          <a:extLst>
            <a:ext uri="{FF2B5EF4-FFF2-40B4-BE49-F238E27FC236}">
              <a16:creationId xmlns:a16="http://schemas.microsoft.com/office/drawing/2014/main" id="{00000000-0008-0000-0000-000006000000}"/>
            </a:ext>
          </a:extLst>
        </xdr:cNvPr>
        <xdr:cNvSpPr/>
      </xdr:nvSpPr>
      <xdr:spPr>
        <a:xfrm>
          <a:off x="13632656" y="6810375"/>
          <a:ext cx="476250" cy="28575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a:solidFill>
                <a:srgbClr val="FF0000"/>
              </a:solidFill>
            </a:ln>
          </a:endParaRPr>
        </a:p>
      </xdr:txBody>
    </xdr:sp>
    <xdr:clientData/>
  </xdr:twoCellAnchor>
  <xdr:twoCellAnchor>
    <xdr:from>
      <xdr:col>50</xdr:col>
      <xdr:colOff>214313</xdr:colOff>
      <xdr:row>23</xdr:row>
      <xdr:rowOff>23812</xdr:rowOff>
    </xdr:from>
    <xdr:to>
      <xdr:col>52</xdr:col>
      <xdr:colOff>23813</xdr:colOff>
      <xdr:row>24</xdr:row>
      <xdr:rowOff>0</xdr:rowOff>
    </xdr:to>
    <xdr:sp macro="" textlink="">
      <xdr:nvSpPr>
        <xdr:cNvPr id="7" name="円/楕円 26">
          <a:extLst>
            <a:ext uri="{FF2B5EF4-FFF2-40B4-BE49-F238E27FC236}">
              <a16:creationId xmlns:a16="http://schemas.microsoft.com/office/drawing/2014/main" id="{00000000-0008-0000-0000-000007000000}"/>
            </a:ext>
          </a:extLst>
        </xdr:cNvPr>
        <xdr:cNvSpPr/>
      </xdr:nvSpPr>
      <xdr:spPr>
        <a:xfrm>
          <a:off x="16311563" y="6810375"/>
          <a:ext cx="476250" cy="28575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a:solidFill>
                <a:srgbClr val="FF0000"/>
              </a:solidFill>
            </a:ln>
          </a:endParaRPr>
        </a:p>
      </xdr:txBody>
    </xdr:sp>
    <xdr:clientData/>
  </xdr:twoCellAnchor>
  <xdr:twoCellAnchor>
    <xdr:from>
      <xdr:col>50</xdr:col>
      <xdr:colOff>190494</xdr:colOff>
      <xdr:row>7</xdr:row>
      <xdr:rowOff>71743</xdr:rowOff>
    </xdr:from>
    <xdr:to>
      <xdr:col>50</xdr:col>
      <xdr:colOff>276219</xdr:colOff>
      <xdr:row>8</xdr:row>
      <xdr:rowOff>262243</xdr:rowOff>
    </xdr:to>
    <xdr:sp macro="" textlink="">
      <xdr:nvSpPr>
        <xdr:cNvPr id="8" name="左中かっこ 7">
          <a:extLst>
            <a:ext uri="{FF2B5EF4-FFF2-40B4-BE49-F238E27FC236}">
              <a16:creationId xmlns:a16="http://schemas.microsoft.com/office/drawing/2014/main" id="{00000000-0008-0000-0000-000008000000}"/>
            </a:ext>
          </a:extLst>
        </xdr:cNvPr>
        <xdr:cNvSpPr/>
      </xdr:nvSpPr>
      <xdr:spPr>
        <a:xfrm>
          <a:off x="16287744" y="1976743"/>
          <a:ext cx="85725" cy="476250"/>
        </a:xfrm>
        <a:prstGeom prst="leftBrac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22</xdr:col>
      <xdr:colOff>219076</xdr:colOff>
      <xdr:row>33</xdr:row>
      <xdr:rowOff>28575</xdr:rowOff>
    </xdr:from>
    <xdr:to>
      <xdr:col>23</xdr:col>
      <xdr:colOff>38101</xdr:colOff>
      <xdr:row>34</xdr:row>
      <xdr:rowOff>209551</xdr:rowOff>
    </xdr:to>
    <xdr:sp macro="" textlink="">
      <xdr:nvSpPr>
        <xdr:cNvPr id="6" name="右中かっこ 5">
          <a:extLst>
            <a:ext uri="{FF2B5EF4-FFF2-40B4-BE49-F238E27FC236}">
              <a16:creationId xmlns:a16="http://schemas.microsoft.com/office/drawing/2014/main" id="{00000000-0008-0000-0100-000006000000}"/>
            </a:ext>
          </a:extLst>
        </xdr:cNvPr>
        <xdr:cNvSpPr/>
      </xdr:nvSpPr>
      <xdr:spPr>
        <a:xfrm>
          <a:off x="7410451" y="9667875"/>
          <a:ext cx="152400" cy="428626"/>
        </a:xfrm>
        <a:prstGeom prst="rightBrace">
          <a:avLst>
            <a:gd name="adj1" fmla="val 32142"/>
            <a:gd name="adj2" fmla="val 50000"/>
          </a:avLst>
        </a:prstGeom>
        <a:ln>
          <a:solidFill>
            <a:schemeClr val="tx1"/>
          </a:solidFill>
        </a:ln>
      </xdr:spPr>
      <xdr:style>
        <a:lnRef idx="1">
          <a:schemeClr val="accent4"/>
        </a:lnRef>
        <a:fillRef idx="0">
          <a:schemeClr val="accent4"/>
        </a:fillRef>
        <a:effectRef idx="0">
          <a:schemeClr val="accent4"/>
        </a:effectRef>
        <a:fontRef idx="minor">
          <a:schemeClr val="tx1"/>
        </a:fontRef>
      </xdr:style>
      <xdr:txBody>
        <a:bodyPr vertOverflow="clip" horzOverflow="clip" rtlCol="0" anchor="t"/>
        <a:lstStyle/>
        <a:p>
          <a:pPr algn="l"/>
          <a:endParaRPr kumimoji="1" lang="ja-JP" altLang="en-US" sz="1100" b="1" i="1">
            <a:solidFill>
              <a:schemeClr val="tx1"/>
            </a:solidFill>
          </a:endParaRPr>
        </a:p>
      </xdr:txBody>
    </xdr:sp>
    <xdr:clientData/>
  </xdr:twoCellAnchor>
  <xdr:twoCellAnchor editAs="oneCell">
    <xdr:from>
      <xdr:col>28</xdr:col>
      <xdr:colOff>257201</xdr:colOff>
      <xdr:row>42</xdr:row>
      <xdr:rowOff>28602</xdr:rowOff>
    </xdr:from>
    <xdr:to>
      <xdr:col>30</xdr:col>
      <xdr:colOff>29528</xdr:colOff>
      <xdr:row>43</xdr:row>
      <xdr:rowOff>220029</xdr:rowOff>
    </xdr:to>
    <xdr:pic>
      <xdr:nvPicPr>
        <xdr:cNvPr id="9" name="図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1"/>
        <a:stretch>
          <a:fillRect/>
        </a:stretch>
      </xdr:blipFill>
      <xdr:spPr>
        <a:xfrm>
          <a:off x="9448826" y="10906152"/>
          <a:ext cx="437259" cy="437259"/>
        </a:xfrm>
        <a:prstGeom prst="rect">
          <a:avLst/>
        </a:prstGeom>
      </xdr:spPr>
    </xdr:pic>
    <xdr:clientData/>
  </xdr:twoCellAnchor>
  <xdr:twoCellAnchor editAs="oneCell">
    <xdr:from>
      <xdr:col>26</xdr:col>
      <xdr:colOff>181459</xdr:colOff>
      <xdr:row>50</xdr:row>
      <xdr:rowOff>57149</xdr:rowOff>
    </xdr:from>
    <xdr:to>
      <xdr:col>31</xdr:col>
      <xdr:colOff>38741</xdr:colOff>
      <xdr:row>56</xdr:row>
      <xdr:rowOff>236522</xdr:rowOff>
    </xdr:to>
    <xdr:pic>
      <xdr:nvPicPr>
        <xdr:cNvPr id="10" name="図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
        <a:stretch>
          <a:fillRect/>
        </a:stretch>
      </xdr:blipFill>
      <xdr:spPr>
        <a:xfrm>
          <a:off x="8420584" y="13154024"/>
          <a:ext cx="1524157" cy="1514691"/>
        </a:xfrm>
        <a:prstGeom prst="rect">
          <a:avLst/>
        </a:prstGeom>
      </xdr:spPr>
    </xdr:pic>
    <xdr:clientData/>
  </xdr:twoCellAnchor>
  <xdr:twoCellAnchor editAs="oneCell">
    <xdr:from>
      <xdr:col>0</xdr:col>
      <xdr:colOff>152400</xdr:colOff>
      <xdr:row>1</xdr:row>
      <xdr:rowOff>161925</xdr:rowOff>
    </xdr:from>
    <xdr:to>
      <xdr:col>1</xdr:col>
      <xdr:colOff>190650</xdr:colOff>
      <xdr:row>2</xdr:row>
      <xdr:rowOff>296186</xdr:rowOff>
    </xdr:to>
    <xdr:sp macro="" textlink="">
      <xdr:nvSpPr>
        <xdr:cNvPr id="17" name="円/楕円 16">
          <a:extLst>
            <a:ext uri="{FF2B5EF4-FFF2-40B4-BE49-F238E27FC236}">
              <a16:creationId xmlns:a16="http://schemas.microsoft.com/office/drawing/2014/main" id="{00000000-0008-0000-0100-000011000000}"/>
            </a:ext>
          </a:extLst>
        </xdr:cNvPr>
        <xdr:cNvSpPr>
          <a:spLocks noChangeAspect="1"/>
        </xdr:cNvSpPr>
      </xdr:nvSpPr>
      <xdr:spPr>
        <a:xfrm>
          <a:off x="152400" y="771525"/>
          <a:ext cx="324000" cy="32385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600" b="1"/>
            <a:t>1</a:t>
          </a:r>
          <a:endParaRPr kumimoji="1" lang="ja-JP" altLang="en-US" sz="1600" b="1"/>
        </a:p>
      </xdr:txBody>
    </xdr:sp>
    <xdr:clientData fPrintsWithSheet="0"/>
  </xdr:twoCellAnchor>
  <xdr:twoCellAnchor editAs="oneCell">
    <xdr:from>
      <xdr:col>0</xdr:col>
      <xdr:colOff>152400</xdr:colOff>
      <xdr:row>3</xdr:row>
      <xdr:rowOff>85725</xdr:rowOff>
    </xdr:from>
    <xdr:to>
      <xdr:col>1</xdr:col>
      <xdr:colOff>190650</xdr:colOff>
      <xdr:row>4</xdr:row>
      <xdr:rowOff>296186</xdr:rowOff>
    </xdr:to>
    <xdr:sp macro="" textlink="">
      <xdr:nvSpPr>
        <xdr:cNvPr id="18" name="円/楕円 17">
          <a:extLst>
            <a:ext uri="{FF2B5EF4-FFF2-40B4-BE49-F238E27FC236}">
              <a16:creationId xmlns:a16="http://schemas.microsoft.com/office/drawing/2014/main" id="{00000000-0008-0000-0100-000012000000}"/>
            </a:ext>
          </a:extLst>
        </xdr:cNvPr>
        <xdr:cNvSpPr>
          <a:spLocks noChangeAspect="1"/>
        </xdr:cNvSpPr>
      </xdr:nvSpPr>
      <xdr:spPr>
        <a:xfrm>
          <a:off x="152400" y="1038225"/>
          <a:ext cx="324000" cy="32385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600" b="1"/>
            <a:t>2</a:t>
          </a:r>
          <a:endParaRPr kumimoji="1" lang="ja-JP" altLang="en-US" sz="1600" b="1"/>
        </a:p>
      </xdr:txBody>
    </xdr:sp>
    <xdr:clientData fPrintsWithSheet="0"/>
  </xdr:twoCellAnchor>
  <xdr:twoCellAnchor editAs="oneCell">
    <xdr:from>
      <xdr:col>1</xdr:col>
      <xdr:colOff>9524</xdr:colOff>
      <xdr:row>0</xdr:row>
      <xdr:rowOff>152400</xdr:rowOff>
    </xdr:from>
    <xdr:to>
      <xdr:col>12</xdr:col>
      <xdr:colOff>219467</xdr:colOff>
      <xdr:row>1</xdr:row>
      <xdr:rowOff>67586</xdr:rowOff>
    </xdr:to>
    <xdr:grpSp>
      <xdr:nvGrpSpPr>
        <xdr:cNvPr id="21" name="グループ化 20">
          <a:extLst>
            <a:ext uri="{FF2B5EF4-FFF2-40B4-BE49-F238E27FC236}">
              <a16:creationId xmlns:a16="http://schemas.microsoft.com/office/drawing/2014/main" id="{00000000-0008-0000-0100-000015000000}"/>
            </a:ext>
          </a:extLst>
        </xdr:cNvPr>
        <xdr:cNvGrpSpPr/>
      </xdr:nvGrpSpPr>
      <xdr:grpSpPr>
        <a:xfrm>
          <a:off x="300877" y="152400"/>
          <a:ext cx="3807031" cy="520304"/>
          <a:chOff x="504824" y="95250"/>
          <a:chExt cx="3780000" cy="523875"/>
        </a:xfrm>
      </xdr:grpSpPr>
      <xdr:sp macro="" textlink="">
        <xdr:nvSpPr>
          <xdr:cNvPr id="20" name="二等辺三角形 19">
            <a:extLst>
              <a:ext uri="{FF2B5EF4-FFF2-40B4-BE49-F238E27FC236}">
                <a16:creationId xmlns:a16="http://schemas.microsoft.com/office/drawing/2014/main" id="{00000000-0008-0000-0100-000014000000}"/>
              </a:ext>
            </a:extLst>
          </xdr:cNvPr>
          <xdr:cNvSpPr/>
        </xdr:nvSpPr>
        <xdr:spPr>
          <a:xfrm flipV="1">
            <a:off x="2228138" y="380999"/>
            <a:ext cx="257888" cy="238126"/>
          </a:xfrm>
          <a:prstGeom prst="triangl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9" name="正方形/長方形 18">
            <a:extLst>
              <a:ext uri="{FF2B5EF4-FFF2-40B4-BE49-F238E27FC236}">
                <a16:creationId xmlns:a16="http://schemas.microsoft.com/office/drawing/2014/main" id="{00000000-0008-0000-0100-000013000000}"/>
              </a:ext>
            </a:extLst>
          </xdr:cNvPr>
          <xdr:cNvSpPr/>
        </xdr:nvSpPr>
        <xdr:spPr>
          <a:xfrm>
            <a:off x="504824" y="95250"/>
            <a:ext cx="3780000" cy="360000"/>
          </a:xfrm>
          <a:prstGeom prst="rect">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latin typeface="Meiryo UI" panose="020B0604030504040204" pitchFamily="50" charset="-128"/>
                <a:ea typeface="Meiryo UI" panose="020B0604030504040204" pitchFamily="50" charset="-128"/>
                <a:cs typeface="Meiryo UI" panose="020B0604030504040204" pitchFamily="50" charset="-128"/>
              </a:rPr>
              <a:t>①をご選択いただくと、プルダウンで②学校名の選択が可能です。</a:t>
            </a:r>
          </a:p>
        </xdr:txBody>
      </xdr:sp>
    </xdr:grpSp>
    <xdr:clientData fPrintsWithSheet="0"/>
  </xdr:twoCellAnchor>
  <mc:AlternateContent xmlns:mc="http://schemas.openxmlformats.org/markup-compatibility/2006">
    <mc:Choice xmlns:a14="http://schemas.microsoft.com/office/drawing/2010/main" Requires="a14">
      <xdr:twoCellAnchor>
        <xdr:from>
          <xdr:col>26</xdr:col>
          <xdr:colOff>219075</xdr:colOff>
          <xdr:row>0</xdr:row>
          <xdr:rowOff>104775</xdr:rowOff>
        </xdr:from>
        <xdr:to>
          <xdr:col>31</xdr:col>
          <xdr:colOff>209550</xdr:colOff>
          <xdr:row>0</xdr:row>
          <xdr:rowOff>476250</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ja-JP" altLang="en-US" sz="1400" b="1" i="0" u="none" strike="noStrike" baseline="0">
                  <a:solidFill>
                    <a:srgbClr val="0000FF"/>
                  </a:solidFill>
                  <a:latin typeface="Meiryo UI"/>
                  <a:ea typeface="Meiryo UI"/>
                </a:rPr>
                <a:t>報告書印刷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7</xdr:row>
          <xdr:rowOff>76200</xdr:rowOff>
        </xdr:from>
        <xdr:to>
          <xdr:col>19</xdr:col>
          <xdr:colOff>304800</xdr:colOff>
          <xdr:row>7</xdr:row>
          <xdr:rowOff>238125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8</xdr:row>
          <xdr:rowOff>76200</xdr:rowOff>
        </xdr:from>
        <xdr:to>
          <xdr:col>19</xdr:col>
          <xdr:colOff>304800</xdr:colOff>
          <xdr:row>8</xdr:row>
          <xdr:rowOff>238125</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48</xdr:row>
          <xdr:rowOff>76200</xdr:rowOff>
        </xdr:from>
        <xdr:to>
          <xdr:col>3</xdr:col>
          <xdr:colOff>9525</xdr:colOff>
          <xdr:row>48</xdr:row>
          <xdr:rowOff>238125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49</xdr:row>
          <xdr:rowOff>66675</xdr:rowOff>
        </xdr:from>
        <xdr:to>
          <xdr:col>3</xdr:col>
          <xdr:colOff>9525</xdr:colOff>
          <xdr:row>49</xdr:row>
          <xdr:rowOff>228600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1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xdr:from>
      <xdr:col>32</xdr:col>
      <xdr:colOff>85370</xdr:colOff>
      <xdr:row>0</xdr:row>
      <xdr:rowOff>133350</xdr:rowOff>
    </xdr:from>
    <xdr:to>
      <xdr:col>41</xdr:col>
      <xdr:colOff>285750</xdr:colOff>
      <xdr:row>0</xdr:row>
      <xdr:rowOff>493350</xdr:rowOff>
    </xdr:to>
    <xdr:grpSp>
      <xdr:nvGrpSpPr>
        <xdr:cNvPr id="2" name="グループ化 1">
          <a:extLst>
            <a:ext uri="{FF2B5EF4-FFF2-40B4-BE49-F238E27FC236}">
              <a16:creationId xmlns:a16="http://schemas.microsoft.com/office/drawing/2014/main" id="{00000000-0008-0000-0100-000002000000}"/>
            </a:ext>
          </a:extLst>
        </xdr:cNvPr>
        <xdr:cNvGrpSpPr/>
      </xdr:nvGrpSpPr>
      <xdr:grpSpPr>
        <a:xfrm>
          <a:off x="10596488" y="133350"/>
          <a:ext cx="3225968" cy="360000"/>
          <a:chOff x="10562870" y="133350"/>
          <a:chExt cx="3200755" cy="360000"/>
        </a:xfrm>
      </xdr:grpSpPr>
      <xdr:sp macro="" textlink="">
        <xdr:nvSpPr>
          <xdr:cNvPr id="22" name="二等辺三角形 21">
            <a:extLst>
              <a:ext uri="{FF2B5EF4-FFF2-40B4-BE49-F238E27FC236}">
                <a16:creationId xmlns:a16="http://schemas.microsoft.com/office/drawing/2014/main" id="{00000000-0008-0000-0100-000016000000}"/>
              </a:ext>
            </a:extLst>
          </xdr:cNvPr>
          <xdr:cNvSpPr/>
        </xdr:nvSpPr>
        <xdr:spPr>
          <a:xfrm rot="5400000" flipV="1">
            <a:off x="10591267" y="194287"/>
            <a:ext cx="181332" cy="238126"/>
          </a:xfrm>
          <a:prstGeom prst="triangl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3" name="正方形/長方形 22">
            <a:extLst>
              <a:ext uri="{FF2B5EF4-FFF2-40B4-BE49-F238E27FC236}">
                <a16:creationId xmlns:a16="http://schemas.microsoft.com/office/drawing/2014/main" id="{00000000-0008-0000-0100-000017000000}"/>
              </a:ext>
            </a:extLst>
          </xdr:cNvPr>
          <xdr:cNvSpPr/>
        </xdr:nvSpPr>
        <xdr:spPr>
          <a:xfrm>
            <a:off x="10753725" y="133350"/>
            <a:ext cx="3009900" cy="360000"/>
          </a:xfrm>
          <a:prstGeom prst="rect">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latin typeface="Meiryo UI" panose="020B0604030504040204" pitchFamily="50" charset="-128"/>
                <a:ea typeface="Meiryo UI" panose="020B0604030504040204" pitchFamily="50" charset="-128"/>
                <a:cs typeface="Meiryo UI" panose="020B0604030504040204" pitchFamily="50" charset="-128"/>
              </a:rPr>
              <a:t>報告書の印刷はこちらのボタンをクリックください</a:t>
            </a:r>
          </a:p>
        </xdr:txBody>
      </xdr:sp>
    </xdr:grpSp>
    <xdr:clientData/>
  </xdr:twoCellAnchor>
  <mc:AlternateContent xmlns:mc="http://schemas.openxmlformats.org/markup-compatibility/2006">
    <mc:Choice xmlns:a14="http://schemas.microsoft.com/office/drawing/2010/main" Requires="a14">
      <xdr:twoCellAnchor editAs="oneCell">
        <xdr:from>
          <xdr:col>3</xdr:col>
          <xdr:colOff>314325</xdr:colOff>
          <xdr:row>34</xdr:row>
          <xdr:rowOff>28575</xdr:rowOff>
        </xdr:from>
        <xdr:to>
          <xdr:col>4</xdr:col>
          <xdr:colOff>209550</xdr:colOff>
          <xdr:row>34</xdr:row>
          <xdr:rowOff>190500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1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314325</xdr:colOff>
          <xdr:row>33</xdr:row>
          <xdr:rowOff>38100</xdr:rowOff>
        </xdr:from>
        <xdr:to>
          <xdr:col>4</xdr:col>
          <xdr:colOff>209550</xdr:colOff>
          <xdr:row>33</xdr:row>
          <xdr:rowOff>200025</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1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314325</xdr:colOff>
          <xdr:row>37</xdr:row>
          <xdr:rowOff>47625</xdr:rowOff>
        </xdr:from>
        <xdr:to>
          <xdr:col>4</xdr:col>
          <xdr:colOff>209550</xdr:colOff>
          <xdr:row>37</xdr:row>
          <xdr:rowOff>209550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1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314325</xdr:colOff>
          <xdr:row>36</xdr:row>
          <xdr:rowOff>47625</xdr:rowOff>
        </xdr:from>
        <xdr:to>
          <xdr:col>4</xdr:col>
          <xdr:colOff>209550</xdr:colOff>
          <xdr:row>36</xdr:row>
          <xdr:rowOff>209550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1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314325</xdr:colOff>
          <xdr:row>40</xdr:row>
          <xdr:rowOff>38100</xdr:rowOff>
        </xdr:from>
        <xdr:to>
          <xdr:col>4</xdr:col>
          <xdr:colOff>209550</xdr:colOff>
          <xdr:row>40</xdr:row>
          <xdr:rowOff>200025</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1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314325</xdr:colOff>
          <xdr:row>41</xdr:row>
          <xdr:rowOff>38100</xdr:rowOff>
        </xdr:from>
        <xdr:to>
          <xdr:col>4</xdr:col>
          <xdr:colOff>209550</xdr:colOff>
          <xdr:row>41</xdr:row>
          <xdr:rowOff>200025</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1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42</xdr:row>
          <xdr:rowOff>57150</xdr:rowOff>
        </xdr:from>
        <xdr:to>
          <xdr:col>13</xdr:col>
          <xdr:colOff>38100</xdr:colOff>
          <xdr:row>42</xdr:row>
          <xdr:rowOff>219075</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1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43</xdr:row>
          <xdr:rowOff>47625</xdr:rowOff>
        </xdr:from>
        <xdr:to>
          <xdr:col>13</xdr:col>
          <xdr:colOff>38100</xdr:colOff>
          <xdr:row>43</xdr:row>
          <xdr:rowOff>209550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1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133350</xdr:colOff>
          <xdr:row>29</xdr:row>
          <xdr:rowOff>47625</xdr:rowOff>
        </xdr:from>
        <xdr:to>
          <xdr:col>21</xdr:col>
          <xdr:colOff>133350</xdr:colOff>
          <xdr:row>29</xdr:row>
          <xdr:rowOff>247650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1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20</xdr:col>
      <xdr:colOff>276225</xdr:colOff>
      <xdr:row>35</xdr:row>
      <xdr:rowOff>228600</xdr:rowOff>
    </xdr:from>
    <xdr:to>
      <xdr:col>21</xdr:col>
      <xdr:colOff>95250</xdr:colOff>
      <xdr:row>37</xdr:row>
      <xdr:rowOff>161926</xdr:rowOff>
    </xdr:to>
    <xdr:sp macro="" textlink="">
      <xdr:nvSpPr>
        <xdr:cNvPr id="3" name="右中かっこ 2">
          <a:extLst>
            <a:ext uri="{FF2B5EF4-FFF2-40B4-BE49-F238E27FC236}">
              <a16:creationId xmlns:a16="http://schemas.microsoft.com/office/drawing/2014/main" id="{00000000-0008-0000-0100-000003000000}"/>
            </a:ext>
          </a:extLst>
        </xdr:cNvPr>
        <xdr:cNvSpPr/>
      </xdr:nvSpPr>
      <xdr:spPr>
        <a:xfrm>
          <a:off x="6800850" y="10363200"/>
          <a:ext cx="152400" cy="428626"/>
        </a:xfrm>
        <a:prstGeom prst="rightBrace">
          <a:avLst>
            <a:gd name="adj1" fmla="val 32142"/>
            <a:gd name="adj2" fmla="val 50000"/>
          </a:avLst>
        </a:prstGeom>
        <a:ln>
          <a:solidFill>
            <a:schemeClr val="tx1"/>
          </a:solidFill>
        </a:ln>
      </xdr:spPr>
      <xdr:style>
        <a:lnRef idx="1">
          <a:schemeClr val="accent4"/>
        </a:lnRef>
        <a:fillRef idx="0">
          <a:schemeClr val="accent4"/>
        </a:fillRef>
        <a:effectRef idx="0">
          <a:schemeClr val="accent4"/>
        </a:effectRef>
        <a:fontRef idx="minor">
          <a:schemeClr val="tx1"/>
        </a:fontRef>
      </xdr:style>
      <xdr:txBody>
        <a:bodyPr vertOverflow="clip" horzOverflow="clip" rtlCol="0" anchor="t"/>
        <a:lstStyle/>
        <a:p>
          <a:pPr algn="l"/>
          <a:endParaRPr kumimoji="1" lang="ja-JP" altLang="en-US" sz="1100" b="1" i="1">
            <a:solidFill>
              <a:schemeClr val="tx1"/>
            </a:solidFill>
          </a:endParaRPr>
        </a:p>
      </xdr:txBody>
    </xdr:sp>
    <xdr:clientData/>
  </xdr:twoCellAnchor>
  <xdr:twoCellAnchor>
    <xdr:from>
      <xdr:col>18</xdr:col>
      <xdr:colOff>273504</xdr:colOff>
      <xdr:row>7</xdr:row>
      <xdr:rowOff>47627</xdr:rowOff>
    </xdr:from>
    <xdr:to>
      <xdr:col>19</xdr:col>
      <xdr:colOff>25854</xdr:colOff>
      <xdr:row>8</xdr:row>
      <xdr:rowOff>238127</xdr:rowOff>
    </xdr:to>
    <xdr:sp macro="" textlink="">
      <xdr:nvSpPr>
        <xdr:cNvPr id="4" name="左中かっこ 3">
          <a:extLst>
            <a:ext uri="{FF2B5EF4-FFF2-40B4-BE49-F238E27FC236}">
              <a16:creationId xmlns:a16="http://schemas.microsoft.com/office/drawing/2014/main" id="{00000000-0008-0000-0100-000004000000}"/>
            </a:ext>
          </a:extLst>
        </xdr:cNvPr>
        <xdr:cNvSpPr/>
      </xdr:nvSpPr>
      <xdr:spPr>
        <a:xfrm>
          <a:off x="5788479" y="2362202"/>
          <a:ext cx="66675" cy="476250"/>
        </a:xfrm>
        <a:prstGeom prst="leftBrac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13273</xdr:colOff>
      <xdr:row>0</xdr:row>
      <xdr:rowOff>0</xdr:rowOff>
    </xdr:from>
    <xdr:to>
      <xdr:col>11</xdr:col>
      <xdr:colOff>0</xdr:colOff>
      <xdr:row>62</xdr:row>
      <xdr:rowOff>20018</xdr:rowOff>
    </xdr:to>
    <xdr:pic>
      <xdr:nvPicPr>
        <xdr:cNvPr id="3" name="図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8523" y="0"/>
          <a:ext cx="7530527" cy="1064991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8.xml"/><Relationship Id="rId13" Type="http://schemas.openxmlformats.org/officeDocument/2006/relationships/ctrlProp" Target="../ctrlProps/ctrlProp23.xml"/><Relationship Id="rId3" Type="http://schemas.openxmlformats.org/officeDocument/2006/relationships/vmlDrawing" Target="../drawings/vmlDrawing2.vml"/><Relationship Id="rId7" Type="http://schemas.openxmlformats.org/officeDocument/2006/relationships/ctrlProp" Target="../ctrlProps/ctrlProp17.xml"/><Relationship Id="rId12" Type="http://schemas.openxmlformats.org/officeDocument/2006/relationships/ctrlProp" Target="../ctrlProps/ctrlProp22.xml"/><Relationship Id="rId17" Type="http://schemas.openxmlformats.org/officeDocument/2006/relationships/ctrlProp" Target="../ctrlProps/ctrlProp27.xml"/><Relationship Id="rId2" Type="http://schemas.openxmlformats.org/officeDocument/2006/relationships/drawing" Target="../drawings/drawing2.xml"/><Relationship Id="rId16" Type="http://schemas.openxmlformats.org/officeDocument/2006/relationships/ctrlProp" Target="../ctrlProps/ctrlProp26.xml"/><Relationship Id="rId1" Type="http://schemas.openxmlformats.org/officeDocument/2006/relationships/printerSettings" Target="../printerSettings/printerSettings2.bin"/><Relationship Id="rId6" Type="http://schemas.openxmlformats.org/officeDocument/2006/relationships/ctrlProp" Target="../ctrlProps/ctrlProp16.xml"/><Relationship Id="rId11" Type="http://schemas.openxmlformats.org/officeDocument/2006/relationships/ctrlProp" Target="../ctrlProps/ctrlProp21.xml"/><Relationship Id="rId5" Type="http://schemas.openxmlformats.org/officeDocument/2006/relationships/ctrlProp" Target="../ctrlProps/ctrlProp15.xml"/><Relationship Id="rId15" Type="http://schemas.openxmlformats.org/officeDocument/2006/relationships/ctrlProp" Target="../ctrlProps/ctrlProp25.xml"/><Relationship Id="rId10" Type="http://schemas.openxmlformats.org/officeDocument/2006/relationships/ctrlProp" Target="../ctrlProps/ctrlProp20.xml"/><Relationship Id="rId4" Type="http://schemas.openxmlformats.org/officeDocument/2006/relationships/ctrlProp" Target="../ctrlProps/ctrlProp14.xml"/><Relationship Id="rId9" Type="http://schemas.openxmlformats.org/officeDocument/2006/relationships/ctrlProp" Target="../ctrlProps/ctrlProp19.xml"/><Relationship Id="rId14" Type="http://schemas.openxmlformats.org/officeDocument/2006/relationships/ctrlProp" Target="../ctrlProps/ctrlProp2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778A70-632B-4028-845F-D189718D229B}">
  <sheetPr codeName="Sheet5">
    <pageSetUpPr fitToPage="1"/>
  </sheetPr>
  <dimension ref="B1:BM57"/>
  <sheetViews>
    <sheetView showGridLines="0" zoomScale="80" zoomScaleNormal="80" workbookViewId="0"/>
  </sheetViews>
  <sheetFormatPr defaultColWidth="4.375" defaultRowHeight="22.5" customHeight="1"/>
  <cols>
    <col min="1" max="1" width="3.75" style="40" customWidth="1"/>
    <col min="2" max="33" width="4.25" style="40" customWidth="1"/>
    <col min="34" max="34" width="3.75" style="40" customWidth="1"/>
    <col min="35" max="35" width="3.125" style="40" customWidth="1"/>
    <col min="36" max="64" width="4.375" style="40"/>
    <col min="65" max="65" width="3.125" style="40" customWidth="1"/>
    <col min="66" max="16384" width="4.375" style="40"/>
  </cols>
  <sheetData>
    <row r="1" spans="2:65" ht="15" customHeight="1"/>
    <row r="2" spans="2:65" ht="15" customHeight="1">
      <c r="B2" s="97"/>
      <c r="C2" s="97"/>
      <c r="D2" s="97"/>
      <c r="E2" s="97"/>
      <c r="F2" s="97"/>
      <c r="G2" s="97"/>
      <c r="H2" s="97"/>
      <c r="I2" s="97"/>
      <c r="J2" s="97"/>
      <c r="K2" s="97"/>
      <c r="L2" s="97"/>
      <c r="M2" s="97"/>
      <c r="N2" s="97"/>
      <c r="O2" s="97"/>
      <c r="P2" s="97"/>
      <c r="Q2" s="97"/>
      <c r="R2" s="97"/>
      <c r="S2" s="97"/>
      <c r="T2" s="97"/>
      <c r="U2" s="97"/>
      <c r="V2" s="97"/>
      <c r="W2" s="97"/>
      <c r="X2" s="97"/>
      <c r="Y2" s="97"/>
      <c r="Z2" s="97"/>
      <c r="AA2" s="97"/>
      <c r="AB2" s="97"/>
      <c r="AC2" s="97"/>
      <c r="AD2" s="97"/>
      <c r="AE2" s="97"/>
      <c r="AF2" s="97"/>
      <c r="AG2" s="97"/>
      <c r="AH2" s="97"/>
      <c r="AI2" s="74"/>
      <c r="AJ2" s="75"/>
      <c r="AK2" s="75"/>
      <c r="AL2" s="75"/>
      <c r="AM2" s="75"/>
      <c r="AN2" s="75"/>
      <c r="AO2" s="75"/>
      <c r="AP2" s="75"/>
      <c r="AQ2" s="75"/>
      <c r="AR2" s="75"/>
      <c r="AS2" s="75"/>
      <c r="AT2" s="75"/>
      <c r="AU2" s="75"/>
      <c r="AV2" s="75"/>
      <c r="AW2" s="75"/>
      <c r="AX2" s="75"/>
      <c r="AY2" s="75"/>
      <c r="AZ2" s="75"/>
      <c r="BA2" s="75"/>
      <c r="BB2" s="75"/>
      <c r="BC2" s="75"/>
      <c r="BD2" s="75"/>
      <c r="BE2" s="75"/>
      <c r="BF2" s="75"/>
      <c r="BG2" s="75"/>
      <c r="BH2" s="76"/>
      <c r="BI2" s="76"/>
      <c r="BJ2" s="76"/>
      <c r="BK2" s="76"/>
      <c r="BL2" s="76"/>
      <c r="BM2" s="77"/>
    </row>
    <row r="3" spans="2:65" ht="26.25" customHeight="1">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c r="AF3" s="97"/>
      <c r="AG3" s="97"/>
      <c r="AH3" s="97"/>
      <c r="AI3" s="78"/>
      <c r="AJ3" s="159" t="s">
        <v>0</v>
      </c>
      <c r="AK3" s="159"/>
      <c r="AL3" s="159"/>
      <c r="AM3" s="159"/>
      <c r="AN3" s="159"/>
      <c r="AO3" s="160" t="s">
        <v>1</v>
      </c>
      <c r="AP3" s="161"/>
      <c r="AQ3" s="161"/>
      <c r="AR3" s="161"/>
      <c r="AS3" s="161"/>
      <c r="AT3" s="161"/>
      <c r="AU3" s="161"/>
      <c r="AV3" s="161"/>
      <c r="AW3" s="161"/>
      <c r="AX3" s="162"/>
      <c r="AY3" s="41"/>
      <c r="AZ3" s="41"/>
      <c r="BA3" s="41"/>
      <c r="BB3" s="41"/>
      <c r="BC3" s="41"/>
      <c r="BD3" s="41"/>
      <c r="BE3" s="41"/>
      <c r="BF3" s="163" t="s">
        <v>2</v>
      </c>
      <c r="BG3" s="163"/>
      <c r="BH3" s="163"/>
      <c r="BI3" s="163"/>
      <c r="BJ3" s="163"/>
      <c r="BK3" s="163"/>
      <c r="BL3" s="163"/>
      <c r="BM3" s="164"/>
    </row>
    <row r="4" spans="2:65" ht="9" customHeight="1">
      <c r="B4" s="97"/>
      <c r="C4" s="97"/>
      <c r="D4" s="97"/>
      <c r="E4" s="97"/>
      <c r="F4" s="97"/>
      <c r="G4" s="97"/>
      <c r="H4" s="97"/>
      <c r="I4" s="97"/>
      <c r="J4" s="97"/>
      <c r="K4" s="97"/>
      <c r="L4" s="97"/>
      <c r="M4" s="97"/>
      <c r="N4" s="97"/>
      <c r="O4" s="97"/>
      <c r="P4" s="97"/>
      <c r="Q4" s="97"/>
      <c r="R4" s="97"/>
      <c r="S4" s="97"/>
      <c r="T4" s="97"/>
      <c r="U4" s="97"/>
      <c r="V4" s="97"/>
      <c r="W4" s="97"/>
      <c r="X4" s="97"/>
      <c r="Y4" s="97"/>
      <c r="Z4" s="97"/>
      <c r="AA4" s="97"/>
      <c r="AB4" s="97"/>
      <c r="AC4" s="97"/>
      <c r="AD4" s="97"/>
      <c r="AE4" s="97"/>
      <c r="AF4" s="97"/>
      <c r="AG4" s="97"/>
      <c r="AH4" s="97"/>
      <c r="AI4" s="78"/>
      <c r="AJ4" s="43"/>
      <c r="AK4" s="43"/>
      <c r="AL4" s="43"/>
      <c r="AM4" s="43"/>
      <c r="AN4" s="43"/>
      <c r="AO4" s="41"/>
      <c r="AP4" s="41"/>
      <c r="AQ4" s="41"/>
      <c r="AR4" s="41"/>
      <c r="AS4" s="41"/>
      <c r="AT4" s="41"/>
      <c r="AU4" s="41"/>
      <c r="AV4" s="41"/>
      <c r="AW4" s="41"/>
      <c r="AX4" s="41"/>
      <c r="AY4" s="41"/>
      <c r="AZ4" s="41"/>
      <c r="BA4" s="41"/>
      <c r="BB4" s="41"/>
      <c r="BC4" s="41"/>
      <c r="BD4" s="41"/>
      <c r="BE4" s="41"/>
      <c r="BF4" s="163"/>
      <c r="BG4" s="163"/>
      <c r="BH4" s="163"/>
      <c r="BI4" s="163"/>
      <c r="BJ4" s="163"/>
      <c r="BK4" s="163"/>
      <c r="BL4" s="163"/>
      <c r="BM4" s="164"/>
    </row>
    <row r="5" spans="2:65" ht="26.25" customHeight="1">
      <c r="B5" s="97"/>
      <c r="C5" s="97"/>
      <c r="D5" s="97"/>
      <c r="E5" s="97"/>
      <c r="F5" s="97"/>
      <c r="G5" s="97"/>
      <c r="H5" s="97"/>
      <c r="I5" s="97"/>
      <c r="J5" s="97"/>
      <c r="K5" s="97"/>
      <c r="L5" s="97"/>
      <c r="M5" s="97"/>
      <c r="N5" s="97"/>
      <c r="O5" s="97"/>
      <c r="P5" s="97"/>
      <c r="Q5" s="97"/>
      <c r="R5" s="97"/>
      <c r="S5" s="97"/>
      <c r="T5" s="97"/>
      <c r="U5" s="97"/>
      <c r="V5" s="97"/>
      <c r="W5" s="97"/>
      <c r="X5" s="97"/>
      <c r="Y5" s="97"/>
      <c r="Z5" s="97"/>
      <c r="AA5" s="97"/>
      <c r="AB5" s="97"/>
      <c r="AC5" s="97"/>
      <c r="AD5" s="97"/>
      <c r="AE5" s="97"/>
      <c r="AF5" s="97"/>
      <c r="AG5" s="97"/>
      <c r="AH5" s="97"/>
      <c r="AI5" s="78"/>
      <c r="AJ5" s="159" t="s">
        <v>3</v>
      </c>
      <c r="AK5" s="159"/>
      <c r="AL5" s="159"/>
      <c r="AM5" s="159"/>
      <c r="AN5" s="159"/>
      <c r="AO5" s="160" t="s">
        <v>4</v>
      </c>
      <c r="AP5" s="165"/>
      <c r="AQ5" s="165"/>
      <c r="AR5" s="165"/>
      <c r="AS5" s="165"/>
      <c r="AT5" s="165"/>
      <c r="AU5" s="165"/>
      <c r="AV5" s="165"/>
      <c r="AW5" s="165"/>
      <c r="AX5" s="166"/>
      <c r="AY5" s="12"/>
      <c r="AZ5" s="167" t="s">
        <v>5</v>
      </c>
      <c r="BA5" s="168"/>
      <c r="BB5" s="169"/>
      <c r="BC5" s="170" t="str">
        <f>IFERROR(VLOOKUP(AO5,#REF!,7,FALSE),"")</f>
        <v/>
      </c>
      <c r="BD5" s="171"/>
      <c r="BE5" s="172"/>
      <c r="BF5" s="13"/>
      <c r="BG5" s="14"/>
      <c r="BH5" s="44"/>
      <c r="BI5" s="173" t="s">
        <v>6</v>
      </c>
      <c r="BJ5" s="173"/>
      <c r="BK5" s="173"/>
      <c r="BL5" s="173"/>
      <c r="BM5" s="79"/>
    </row>
    <row r="6" spans="2:65" ht="22.5" customHeight="1">
      <c r="B6" s="97"/>
      <c r="C6" s="97"/>
      <c r="D6" s="97"/>
      <c r="E6" s="97"/>
      <c r="F6" s="97"/>
      <c r="G6" s="97"/>
      <c r="H6" s="97"/>
      <c r="I6" s="97"/>
      <c r="J6" s="97"/>
      <c r="K6" s="97"/>
      <c r="L6" s="97"/>
      <c r="M6" s="97"/>
      <c r="N6" s="97"/>
      <c r="O6" s="97"/>
      <c r="P6" s="97"/>
      <c r="Q6" s="97"/>
      <c r="R6" s="97"/>
      <c r="S6" s="97"/>
      <c r="T6" s="97"/>
      <c r="U6" s="97"/>
      <c r="V6" s="97"/>
      <c r="W6" s="97"/>
      <c r="X6" s="97"/>
      <c r="Y6" s="97"/>
      <c r="Z6" s="97"/>
      <c r="AA6" s="97"/>
      <c r="AB6" s="97"/>
      <c r="AC6" s="97"/>
      <c r="AD6" s="97"/>
      <c r="AE6" s="97"/>
      <c r="AF6" s="97"/>
      <c r="AG6" s="97"/>
      <c r="AH6" s="97"/>
      <c r="AI6" s="78"/>
      <c r="AJ6" s="41"/>
      <c r="AK6" s="41"/>
      <c r="AL6" s="41"/>
      <c r="AM6" s="41"/>
      <c r="AN6" s="41"/>
      <c r="AO6" s="41"/>
      <c r="AP6" s="41"/>
      <c r="AQ6" s="41"/>
      <c r="AR6" s="41"/>
      <c r="AS6" s="41"/>
      <c r="AT6" s="41"/>
      <c r="AU6" s="41"/>
      <c r="AV6" s="41"/>
      <c r="AW6" s="41"/>
      <c r="AX6" s="41"/>
      <c r="AY6" s="41"/>
      <c r="AZ6" s="41"/>
      <c r="BA6" s="41"/>
      <c r="BB6" s="41"/>
      <c r="BC6" s="41"/>
      <c r="BD6" s="41"/>
      <c r="BE6" s="41"/>
      <c r="BF6" s="41"/>
      <c r="BG6" s="42"/>
      <c r="BH6" s="42"/>
      <c r="BI6" s="42"/>
      <c r="BJ6" s="42"/>
      <c r="BK6" s="42"/>
      <c r="BL6" s="42"/>
      <c r="BM6" s="79"/>
    </row>
    <row r="7" spans="2:65" ht="35.25">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78"/>
      <c r="AJ7" s="176" t="s">
        <v>7</v>
      </c>
      <c r="AK7" s="176"/>
      <c r="AL7" s="176"/>
      <c r="AM7" s="176"/>
      <c r="AN7" s="176"/>
      <c r="AO7" s="176"/>
      <c r="AP7" s="176"/>
      <c r="AQ7" s="176"/>
      <c r="AR7" s="176"/>
      <c r="AS7" s="176"/>
      <c r="AT7" s="176"/>
      <c r="AU7" s="176"/>
      <c r="AV7" s="176"/>
      <c r="AW7" s="176"/>
      <c r="AX7" s="176"/>
      <c r="AY7" s="176"/>
      <c r="AZ7" s="176"/>
      <c r="BA7" s="176"/>
      <c r="BB7" s="176"/>
      <c r="BC7" s="176"/>
      <c r="BD7" s="176"/>
      <c r="BE7" s="176"/>
      <c r="BF7" s="176"/>
      <c r="BG7" s="176"/>
      <c r="BH7" s="176"/>
      <c r="BI7" s="176"/>
      <c r="BJ7" s="176"/>
      <c r="BK7" s="176"/>
      <c r="BL7" s="176"/>
      <c r="BM7" s="79"/>
    </row>
    <row r="8" spans="2:65" ht="22.5" customHeight="1">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78"/>
      <c r="AJ8" s="41"/>
      <c r="AK8" s="41"/>
      <c r="AL8" s="41"/>
      <c r="AM8" s="41"/>
      <c r="AN8" s="41"/>
      <c r="AO8" s="41"/>
      <c r="AP8" s="41"/>
      <c r="AQ8" s="41"/>
      <c r="AR8" s="41"/>
      <c r="AS8" s="268" t="s">
        <v>1977</v>
      </c>
      <c r="AT8" s="268"/>
      <c r="AU8" s="268"/>
      <c r="AV8" s="268"/>
      <c r="AW8" s="268"/>
      <c r="AX8" s="268"/>
      <c r="AY8" s="268"/>
      <c r="AZ8" s="41"/>
      <c r="BA8" s="45"/>
      <c r="BB8" s="45" t="s">
        <v>1984</v>
      </c>
      <c r="BC8" s="45"/>
      <c r="BD8" s="45"/>
      <c r="BE8" s="45"/>
      <c r="BF8" s="45"/>
      <c r="BG8" s="45"/>
      <c r="BH8" s="45"/>
      <c r="BI8" s="45"/>
      <c r="BJ8" s="45"/>
      <c r="BK8" s="45"/>
      <c r="BL8" s="45"/>
      <c r="BM8" s="62"/>
    </row>
    <row r="9" spans="2:65" ht="22.5" customHeight="1">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78"/>
      <c r="AJ9" s="46" t="s">
        <v>8</v>
      </c>
      <c r="AK9" s="41"/>
      <c r="AL9" s="41"/>
      <c r="AM9" s="41"/>
      <c r="AN9" s="41"/>
      <c r="AO9" s="41"/>
      <c r="AP9" s="41"/>
      <c r="AQ9" s="41"/>
      <c r="AR9" s="41"/>
      <c r="AS9" s="268"/>
      <c r="AT9" s="268"/>
      <c r="AU9" s="268"/>
      <c r="AV9" s="268"/>
      <c r="AW9" s="268"/>
      <c r="AX9" s="268"/>
      <c r="AY9" s="268"/>
      <c r="AZ9" s="41"/>
      <c r="BA9" s="45"/>
      <c r="BB9" s="45" t="s">
        <v>1985</v>
      </c>
      <c r="BC9" s="45"/>
      <c r="BD9" s="45"/>
      <c r="BE9" s="45"/>
      <c r="BF9" s="45"/>
      <c r="BG9" s="45"/>
      <c r="BH9" s="45"/>
      <c r="BI9" s="45"/>
      <c r="BJ9" s="45"/>
      <c r="BK9" s="45"/>
      <c r="BL9" s="45"/>
      <c r="BM9" s="62"/>
    </row>
    <row r="10" spans="2:65" ht="15" customHeight="1">
      <c r="B10" s="97"/>
      <c r="C10" s="97"/>
      <c r="D10" s="97"/>
      <c r="E10" s="97"/>
      <c r="F10" s="97"/>
      <c r="G10" s="97"/>
      <c r="H10" s="97"/>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c r="AH10" s="97"/>
      <c r="AI10" s="78"/>
      <c r="AJ10" s="41"/>
      <c r="AK10" s="41"/>
      <c r="AL10" s="41"/>
      <c r="AM10" s="41"/>
      <c r="AN10" s="41"/>
      <c r="AO10" s="41"/>
      <c r="AP10" s="41"/>
      <c r="AQ10" s="41"/>
      <c r="AR10" s="41"/>
      <c r="AS10" s="41"/>
      <c r="AT10" s="177" t="s">
        <v>9</v>
      </c>
      <c r="AU10" s="177"/>
      <c r="AV10" s="177"/>
      <c r="AW10" s="177"/>
      <c r="AX10" s="177"/>
      <c r="AY10" s="177"/>
      <c r="AZ10" s="177"/>
      <c r="BA10" s="177"/>
      <c r="BB10" s="177"/>
      <c r="BC10" s="177"/>
      <c r="BD10" s="177"/>
      <c r="BE10" s="177"/>
      <c r="BF10" s="177"/>
      <c r="BG10" s="177"/>
      <c r="BH10" s="177"/>
      <c r="BI10" s="177"/>
      <c r="BJ10" s="177"/>
      <c r="BK10" s="177"/>
      <c r="BL10" s="177"/>
      <c r="BM10" s="79"/>
    </row>
    <row r="11" spans="2:65" ht="17.25" customHeight="1">
      <c r="B11" s="97"/>
      <c r="C11" s="97"/>
      <c r="D11" s="97"/>
      <c r="E11" s="97"/>
      <c r="F11" s="97"/>
      <c r="G11" s="97"/>
      <c r="H11" s="97"/>
      <c r="I11" s="97"/>
      <c r="J11" s="97"/>
      <c r="K11" s="97"/>
      <c r="L11" s="97"/>
      <c r="M11" s="97"/>
      <c r="N11" s="97"/>
      <c r="O11" s="97"/>
      <c r="P11" s="97"/>
      <c r="Q11" s="97"/>
      <c r="R11" s="97"/>
      <c r="S11" s="97"/>
      <c r="T11" s="97"/>
      <c r="U11" s="97"/>
      <c r="V11" s="97"/>
      <c r="W11" s="97"/>
      <c r="X11" s="97"/>
      <c r="Y11" s="97"/>
      <c r="Z11" s="97"/>
      <c r="AA11" s="97"/>
      <c r="AB11" s="97"/>
      <c r="AC11" s="97"/>
      <c r="AD11" s="97"/>
      <c r="AE11" s="97"/>
      <c r="AF11" s="97"/>
      <c r="AG11" s="97"/>
      <c r="AH11" s="97"/>
      <c r="AI11" s="78"/>
      <c r="AJ11" s="178" t="s">
        <v>10</v>
      </c>
      <c r="AK11" s="181" t="s">
        <v>11</v>
      </c>
      <c r="AL11" s="181"/>
      <c r="AM11" s="181"/>
      <c r="AN11" s="181"/>
      <c r="AO11" s="181"/>
      <c r="AP11" s="182" t="s">
        <v>12</v>
      </c>
      <c r="AQ11" s="183"/>
      <c r="AR11" s="184" t="s">
        <v>13</v>
      </c>
      <c r="AS11" s="184"/>
      <c r="AT11" s="184"/>
      <c r="AU11" s="184"/>
      <c r="AV11" s="184"/>
      <c r="AW11" s="184"/>
      <c r="AX11" s="184"/>
      <c r="AY11" s="184"/>
      <c r="AZ11" s="184"/>
      <c r="BA11" s="185"/>
      <c r="BB11" s="186" t="s">
        <v>14</v>
      </c>
      <c r="BC11" s="187"/>
      <c r="BD11" s="192" t="s">
        <v>15</v>
      </c>
      <c r="BE11" s="193"/>
      <c r="BF11" s="193"/>
      <c r="BG11" s="193"/>
      <c r="BH11" s="193"/>
      <c r="BI11" s="193"/>
      <c r="BJ11" s="193"/>
      <c r="BK11" s="193"/>
      <c r="BL11" s="194"/>
      <c r="BM11" s="79"/>
    </row>
    <row r="12" spans="2:65" ht="28.5" customHeight="1">
      <c r="B12" s="97"/>
      <c r="C12" s="97"/>
      <c r="D12" s="97"/>
      <c r="E12" s="97"/>
      <c r="F12" s="97"/>
      <c r="G12" s="97"/>
      <c r="H12" s="97"/>
      <c r="I12" s="97"/>
      <c r="J12" s="97"/>
      <c r="K12" s="97"/>
      <c r="L12" s="97"/>
      <c r="M12" s="97"/>
      <c r="N12" s="97"/>
      <c r="O12" s="97"/>
      <c r="P12" s="97"/>
      <c r="Q12" s="97"/>
      <c r="R12" s="97"/>
      <c r="S12" s="97"/>
      <c r="T12" s="97"/>
      <c r="U12" s="97"/>
      <c r="V12" s="97"/>
      <c r="W12" s="97"/>
      <c r="X12" s="97"/>
      <c r="Y12" s="97"/>
      <c r="Z12" s="97"/>
      <c r="AA12" s="97"/>
      <c r="AB12" s="97"/>
      <c r="AC12" s="97"/>
      <c r="AD12" s="97"/>
      <c r="AE12" s="97"/>
      <c r="AF12" s="97"/>
      <c r="AG12" s="97"/>
      <c r="AH12" s="97"/>
      <c r="AI12" s="78"/>
      <c r="AJ12" s="179"/>
      <c r="AK12" s="181"/>
      <c r="AL12" s="181"/>
      <c r="AM12" s="181"/>
      <c r="AN12" s="181"/>
      <c r="AO12" s="181"/>
      <c r="AP12" s="201" t="s">
        <v>16</v>
      </c>
      <c r="AQ12" s="202"/>
      <c r="AR12" s="203" t="s">
        <v>17</v>
      </c>
      <c r="AS12" s="203"/>
      <c r="AT12" s="203"/>
      <c r="AU12" s="203"/>
      <c r="AV12" s="203"/>
      <c r="AW12" s="203"/>
      <c r="AX12" s="203"/>
      <c r="AY12" s="203"/>
      <c r="AZ12" s="203"/>
      <c r="BA12" s="204"/>
      <c r="BB12" s="188"/>
      <c r="BC12" s="189"/>
      <c r="BD12" s="195"/>
      <c r="BE12" s="196"/>
      <c r="BF12" s="196"/>
      <c r="BG12" s="196"/>
      <c r="BH12" s="196"/>
      <c r="BI12" s="196"/>
      <c r="BJ12" s="196"/>
      <c r="BK12" s="196"/>
      <c r="BL12" s="197"/>
      <c r="BM12" s="79"/>
    </row>
    <row r="13" spans="2:65" ht="22.5" customHeight="1">
      <c r="B13" s="97"/>
      <c r="C13" s="97"/>
      <c r="D13" s="97"/>
      <c r="E13" s="97"/>
      <c r="F13" s="97"/>
      <c r="G13" s="97"/>
      <c r="H13" s="97"/>
      <c r="I13" s="97"/>
      <c r="J13" s="97"/>
      <c r="K13" s="97"/>
      <c r="L13" s="97"/>
      <c r="M13" s="97"/>
      <c r="N13" s="97"/>
      <c r="O13" s="97"/>
      <c r="P13" s="97"/>
      <c r="Q13" s="97"/>
      <c r="R13" s="97"/>
      <c r="S13" s="97"/>
      <c r="T13" s="97"/>
      <c r="U13" s="97"/>
      <c r="V13" s="97"/>
      <c r="W13" s="97"/>
      <c r="X13" s="97"/>
      <c r="Y13" s="97"/>
      <c r="Z13" s="97"/>
      <c r="AA13" s="97"/>
      <c r="AB13" s="97"/>
      <c r="AC13" s="97"/>
      <c r="AD13" s="97"/>
      <c r="AE13" s="97"/>
      <c r="AF13" s="97"/>
      <c r="AG13" s="97"/>
      <c r="AH13" s="97"/>
      <c r="AI13" s="78"/>
      <c r="AJ13" s="179"/>
      <c r="AK13" s="181"/>
      <c r="AL13" s="181"/>
      <c r="AM13" s="181"/>
      <c r="AN13" s="181"/>
      <c r="AO13" s="181"/>
      <c r="AP13" s="269" t="s">
        <v>18</v>
      </c>
      <c r="AQ13" s="270"/>
      <c r="AR13" s="270"/>
      <c r="AS13" s="270"/>
      <c r="AT13" s="270"/>
      <c r="AU13" s="270"/>
      <c r="AV13" s="270"/>
      <c r="AW13" s="270"/>
      <c r="AX13" s="270"/>
      <c r="AY13" s="270"/>
      <c r="AZ13" s="270"/>
      <c r="BA13" s="271"/>
      <c r="BB13" s="190"/>
      <c r="BC13" s="191"/>
      <c r="BD13" s="198"/>
      <c r="BE13" s="199"/>
      <c r="BF13" s="199"/>
      <c r="BG13" s="199"/>
      <c r="BH13" s="199"/>
      <c r="BI13" s="199"/>
      <c r="BJ13" s="199"/>
      <c r="BK13" s="199"/>
      <c r="BL13" s="200"/>
      <c r="BM13" s="79"/>
    </row>
    <row r="14" spans="2:65" ht="22.5" customHeight="1">
      <c r="B14" s="97"/>
      <c r="C14" s="97"/>
      <c r="D14" s="97"/>
      <c r="E14" s="97"/>
      <c r="F14" s="97"/>
      <c r="G14" s="97"/>
      <c r="H14" s="97"/>
      <c r="I14" s="97"/>
      <c r="J14" s="97"/>
      <c r="K14" s="97"/>
      <c r="L14" s="97"/>
      <c r="M14" s="97"/>
      <c r="N14" s="97"/>
      <c r="O14" s="97"/>
      <c r="P14" s="97"/>
      <c r="Q14" s="97"/>
      <c r="R14" s="97"/>
      <c r="S14" s="97"/>
      <c r="T14" s="97"/>
      <c r="U14" s="97"/>
      <c r="V14" s="97"/>
      <c r="W14" s="97"/>
      <c r="X14" s="97"/>
      <c r="Y14" s="97"/>
      <c r="Z14" s="97"/>
      <c r="AA14" s="97"/>
      <c r="AB14" s="97"/>
      <c r="AC14" s="97"/>
      <c r="AD14" s="97"/>
      <c r="AE14" s="97"/>
      <c r="AF14" s="97"/>
      <c r="AG14" s="97"/>
      <c r="AH14" s="97"/>
      <c r="AI14" s="78"/>
      <c r="AJ14" s="179"/>
      <c r="AK14" s="181"/>
      <c r="AL14" s="181"/>
      <c r="AM14" s="181"/>
      <c r="AN14" s="181"/>
      <c r="AO14" s="181"/>
      <c r="AP14" s="205" t="s">
        <v>19</v>
      </c>
      <c r="AQ14" s="206"/>
      <c r="AR14" s="206"/>
      <c r="AS14" s="206"/>
      <c r="AT14" s="206"/>
      <c r="AU14" s="206"/>
      <c r="AV14" s="207" t="s">
        <v>20</v>
      </c>
      <c r="AW14" s="207"/>
      <c r="AX14" s="208" t="s">
        <v>21</v>
      </c>
      <c r="AY14" s="208"/>
      <c r="AZ14" s="206" t="s">
        <v>22</v>
      </c>
      <c r="BA14" s="206"/>
      <c r="BB14" s="208" t="s">
        <v>23</v>
      </c>
      <c r="BC14" s="208"/>
      <c r="BD14" s="174" t="s">
        <v>24</v>
      </c>
      <c r="BE14" s="174"/>
      <c r="BF14" s="174"/>
      <c r="BG14" s="174"/>
      <c r="BH14" s="174"/>
      <c r="BI14" s="174"/>
      <c r="BJ14" s="174"/>
      <c r="BK14" s="174"/>
      <c r="BL14" s="175"/>
      <c r="BM14" s="79"/>
    </row>
    <row r="15" spans="2:65" ht="24" customHeight="1">
      <c r="B15" s="97"/>
      <c r="C15" s="97"/>
      <c r="D15" s="97"/>
      <c r="E15" s="97"/>
      <c r="F15" s="97"/>
      <c r="G15" s="97"/>
      <c r="H15" s="97"/>
      <c r="I15" s="97"/>
      <c r="J15" s="97"/>
      <c r="K15" s="97"/>
      <c r="L15" s="97"/>
      <c r="M15" s="97"/>
      <c r="N15" s="97"/>
      <c r="O15" s="97"/>
      <c r="P15" s="97"/>
      <c r="Q15" s="97"/>
      <c r="R15" s="97"/>
      <c r="S15" s="97"/>
      <c r="T15" s="97"/>
      <c r="U15" s="97"/>
      <c r="V15" s="97"/>
      <c r="W15" s="97"/>
      <c r="X15" s="97"/>
      <c r="Y15" s="97"/>
      <c r="Z15" s="97"/>
      <c r="AA15" s="97"/>
      <c r="AB15" s="97"/>
      <c r="AC15" s="97"/>
      <c r="AD15" s="97"/>
      <c r="AE15" s="97"/>
      <c r="AF15" s="97"/>
      <c r="AG15" s="97"/>
      <c r="AH15" s="97"/>
      <c r="AI15" s="78"/>
      <c r="AJ15" s="179"/>
      <c r="AK15" s="209" t="s">
        <v>25</v>
      </c>
      <c r="AL15" s="209"/>
      <c r="AM15" s="209"/>
      <c r="AN15" s="209"/>
      <c r="AO15" s="209"/>
      <c r="AP15" s="218">
        <v>20</v>
      </c>
      <c r="AQ15" s="219"/>
      <c r="AR15" s="219"/>
      <c r="AS15" s="220" t="s">
        <v>26</v>
      </c>
      <c r="AT15" s="220"/>
      <c r="AU15" s="38" t="s">
        <v>27</v>
      </c>
      <c r="AV15" s="221">
        <v>4</v>
      </c>
      <c r="AW15" s="221"/>
      <c r="AX15" s="38" t="s">
        <v>28</v>
      </c>
      <c r="AY15" s="221">
        <v>5</v>
      </c>
      <c r="AZ15" s="221"/>
      <c r="BA15" s="38" t="s">
        <v>29</v>
      </c>
      <c r="BB15" s="221">
        <v>10</v>
      </c>
      <c r="BC15" s="221"/>
      <c r="BD15" s="221"/>
      <c r="BE15" s="38" t="s">
        <v>30</v>
      </c>
      <c r="BF15" s="221">
        <v>30</v>
      </c>
      <c r="BG15" s="221"/>
      <c r="BH15" s="222" t="s">
        <v>31</v>
      </c>
      <c r="BI15" s="222"/>
      <c r="BJ15" s="222"/>
      <c r="BK15" s="222"/>
      <c r="BL15" s="223"/>
      <c r="BM15" s="79"/>
    </row>
    <row r="16" spans="2:65" ht="24" customHeight="1">
      <c r="B16" s="97"/>
      <c r="C16" s="97"/>
      <c r="D16" s="97"/>
      <c r="E16" s="97"/>
      <c r="F16" s="97"/>
      <c r="G16" s="97"/>
      <c r="H16" s="97"/>
      <c r="I16" s="97"/>
      <c r="J16" s="97"/>
      <c r="K16" s="97"/>
      <c r="L16" s="97"/>
      <c r="M16" s="97"/>
      <c r="N16" s="97"/>
      <c r="O16" s="97"/>
      <c r="P16" s="97"/>
      <c r="Q16" s="97"/>
      <c r="R16" s="97"/>
      <c r="S16" s="97"/>
      <c r="T16" s="97"/>
      <c r="U16" s="97"/>
      <c r="V16" s="97"/>
      <c r="W16" s="97"/>
      <c r="X16" s="97"/>
      <c r="Y16" s="97"/>
      <c r="Z16" s="97"/>
      <c r="AA16" s="97"/>
      <c r="AB16" s="97"/>
      <c r="AC16" s="97"/>
      <c r="AD16" s="97"/>
      <c r="AE16" s="97"/>
      <c r="AF16" s="97"/>
      <c r="AG16" s="97"/>
      <c r="AH16" s="97"/>
      <c r="AI16" s="78"/>
      <c r="AJ16" s="179"/>
      <c r="AK16" s="209" t="s">
        <v>32</v>
      </c>
      <c r="AL16" s="209"/>
      <c r="AM16" s="209"/>
      <c r="AN16" s="209"/>
      <c r="AO16" s="209"/>
      <c r="AP16" s="218" t="s">
        <v>33</v>
      </c>
      <c r="AQ16" s="219"/>
      <c r="AR16" s="219"/>
      <c r="AS16" s="219"/>
      <c r="AT16" s="219"/>
      <c r="AU16" s="219"/>
      <c r="AV16" s="219"/>
      <c r="AW16" s="219"/>
      <c r="AX16" s="219"/>
      <c r="AY16" s="221" t="s">
        <v>34</v>
      </c>
      <c r="AZ16" s="221"/>
      <c r="BA16" s="221"/>
      <c r="BB16" s="221"/>
      <c r="BC16" s="221"/>
      <c r="BD16" s="221"/>
      <c r="BE16" s="221"/>
      <c r="BF16" s="221"/>
      <c r="BG16" s="221"/>
      <c r="BH16" s="221"/>
      <c r="BI16" s="221"/>
      <c r="BJ16" s="221"/>
      <c r="BK16" s="221"/>
      <c r="BL16" s="47" t="s">
        <v>35</v>
      </c>
      <c r="BM16" s="79"/>
    </row>
    <row r="17" spans="2:65" ht="24" customHeight="1">
      <c r="B17" s="97"/>
      <c r="C17" s="97"/>
      <c r="D17" s="97"/>
      <c r="E17" s="97"/>
      <c r="F17" s="97"/>
      <c r="G17" s="97"/>
      <c r="H17" s="97"/>
      <c r="I17" s="97"/>
      <c r="J17" s="97"/>
      <c r="K17" s="97"/>
      <c r="L17" s="97"/>
      <c r="M17" s="97"/>
      <c r="N17" s="97"/>
      <c r="O17" s="97"/>
      <c r="P17" s="97"/>
      <c r="Q17" s="97"/>
      <c r="R17" s="97"/>
      <c r="S17" s="97"/>
      <c r="T17" s="97"/>
      <c r="U17" s="97"/>
      <c r="V17" s="97"/>
      <c r="W17" s="97"/>
      <c r="X17" s="97"/>
      <c r="Y17" s="97"/>
      <c r="Z17" s="97"/>
      <c r="AA17" s="97"/>
      <c r="AB17" s="97"/>
      <c r="AC17" s="97"/>
      <c r="AD17" s="97"/>
      <c r="AE17" s="97"/>
      <c r="AF17" s="97"/>
      <c r="AG17" s="97"/>
      <c r="AH17" s="97"/>
      <c r="AI17" s="78"/>
      <c r="AJ17" s="179"/>
      <c r="AK17" s="209" t="s">
        <v>36</v>
      </c>
      <c r="AL17" s="209"/>
      <c r="AM17" s="209"/>
      <c r="AN17" s="209"/>
      <c r="AO17" s="209"/>
      <c r="AP17" s="133" t="s">
        <v>1976</v>
      </c>
      <c r="AQ17" s="132"/>
      <c r="AR17" s="132"/>
      <c r="AS17" s="132"/>
      <c r="AT17" s="132"/>
      <c r="AU17" s="132"/>
      <c r="AV17" s="132"/>
      <c r="AW17" s="132"/>
      <c r="AX17" s="132"/>
      <c r="AY17" s="132"/>
      <c r="AZ17" s="132"/>
      <c r="BA17" s="132"/>
      <c r="BB17" s="134"/>
      <c r="BC17" s="134"/>
      <c r="BD17" s="134"/>
      <c r="BE17" s="134"/>
      <c r="BF17" s="134"/>
      <c r="BG17" s="134"/>
      <c r="BH17" s="134"/>
      <c r="BI17" s="134"/>
      <c r="BJ17" s="134"/>
      <c r="BK17" s="134"/>
      <c r="BL17" s="47" t="s">
        <v>35</v>
      </c>
      <c r="BM17" s="79"/>
    </row>
    <row r="18" spans="2:65" ht="24" customHeight="1">
      <c r="B18" s="97"/>
      <c r="C18" s="97"/>
      <c r="D18" s="97"/>
      <c r="E18" s="97"/>
      <c r="F18" s="97"/>
      <c r="G18" s="97"/>
      <c r="H18" s="97"/>
      <c r="I18" s="97"/>
      <c r="J18" s="97"/>
      <c r="K18" s="97"/>
      <c r="L18" s="97"/>
      <c r="M18" s="97"/>
      <c r="N18" s="97"/>
      <c r="O18" s="97"/>
      <c r="P18" s="97"/>
      <c r="Q18" s="97"/>
      <c r="R18" s="97"/>
      <c r="S18" s="97"/>
      <c r="T18" s="97"/>
      <c r="U18" s="97"/>
      <c r="V18" s="97"/>
      <c r="W18" s="97"/>
      <c r="X18" s="97"/>
      <c r="Y18" s="97"/>
      <c r="Z18" s="97"/>
      <c r="AA18" s="97"/>
      <c r="AB18" s="97"/>
      <c r="AC18" s="97"/>
      <c r="AD18" s="97"/>
      <c r="AE18" s="97"/>
      <c r="AF18" s="97"/>
      <c r="AG18" s="97"/>
      <c r="AH18" s="97"/>
      <c r="AI18" s="78"/>
      <c r="AJ18" s="179"/>
      <c r="AK18" s="209" t="s">
        <v>37</v>
      </c>
      <c r="AL18" s="209"/>
      <c r="AM18" s="209"/>
      <c r="AN18" s="209"/>
      <c r="AO18" s="209"/>
      <c r="AP18" s="210" t="s">
        <v>38</v>
      </c>
      <c r="AQ18" s="210"/>
      <c r="AR18" s="210"/>
      <c r="AS18" s="210"/>
      <c r="AT18" s="210"/>
      <c r="AU18" s="210"/>
      <c r="AV18" s="210"/>
      <c r="AW18" s="210"/>
      <c r="AX18" s="210"/>
      <c r="AY18" s="210"/>
      <c r="AZ18" s="210"/>
      <c r="BA18" s="210"/>
      <c r="BB18" s="210"/>
      <c r="BC18" s="210"/>
      <c r="BD18" s="210"/>
      <c r="BE18" s="210"/>
      <c r="BF18" s="210"/>
      <c r="BG18" s="210"/>
      <c r="BH18" s="210"/>
      <c r="BI18" s="210"/>
      <c r="BJ18" s="210"/>
      <c r="BK18" s="210"/>
      <c r="BL18" s="210"/>
      <c r="BM18" s="79"/>
    </row>
    <row r="19" spans="2:65" ht="24" customHeight="1">
      <c r="B19" s="97"/>
      <c r="C19" s="97"/>
      <c r="D19" s="97"/>
      <c r="E19" s="97"/>
      <c r="F19" s="97"/>
      <c r="G19" s="97"/>
      <c r="H19" s="97"/>
      <c r="I19" s="97"/>
      <c r="J19" s="97"/>
      <c r="K19" s="97"/>
      <c r="L19" s="97"/>
      <c r="M19" s="97"/>
      <c r="N19" s="97"/>
      <c r="O19" s="97"/>
      <c r="P19" s="97"/>
      <c r="Q19" s="97"/>
      <c r="R19" s="97"/>
      <c r="S19" s="97"/>
      <c r="T19" s="97"/>
      <c r="U19" s="97"/>
      <c r="V19" s="97"/>
      <c r="W19" s="97"/>
      <c r="X19" s="97"/>
      <c r="Y19" s="97"/>
      <c r="Z19" s="97"/>
      <c r="AA19" s="97"/>
      <c r="AB19" s="97"/>
      <c r="AC19" s="97"/>
      <c r="AD19" s="97"/>
      <c r="AE19" s="97"/>
      <c r="AF19" s="97"/>
      <c r="AG19" s="97"/>
      <c r="AH19" s="97"/>
      <c r="AI19" s="78"/>
      <c r="AJ19" s="179"/>
      <c r="AK19" s="209"/>
      <c r="AL19" s="209"/>
      <c r="AM19" s="209"/>
      <c r="AN19" s="209"/>
      <c r="AO19" s="209"/>
      <c r="AP19" s="211" t="s">
        <v>1975</v>
      </c>
      <c r="AQ19" s="211"/>
      <c r="AR19" s="211"/>
      <c r="AS19" s="211"/>
      <c r="AT19" s="211"/>
      <c r="AU19" s="211"/>
      <c r="AV19" s="211"/>
      <c r="AW19" s="211"/>
      <c r="AX19" s="211"/>
      <c r="AY19" s="211"/>
      <c r="AZ19" s="211"/>
      <c r="BA19" s="211"/>
      <c r="BB19" s="211"/>
      <c r="BC19" s="211"/>
      <c r="BD19" s="211"/>
      <c r="BE19" s="211"/>
      <c r="BF19" s="211"/>
      <c r="BG19" s="211"/>
      <c r="BH19" s="211"/>
      <c r="BI19" s="211"/>
      <c r="BJ19" s="211"/>
      <c r="BK19" s="211"/>
      <c r="BL19" s="211"/>
      <c r="BM19" s="79"/>
    </row>
    <row r="20" spans="2:65" ht="24" customHeight="1">
      <c r="B20" s="97"/>
      <c r="C20" s="97"/>
      <c r="D20" s="97"/>
      <c r="E20" s="97"/>
      <c r="F20" s="97"/>
      <c r="G20" s="97"/>
      <c r="H20" s="97"/>
      <c r="I20" s="97"/>
      <c r="J20" s="97"/>
      <c r="K20" s="97"/>
      <c r="L20" s="97"/>
      <c r="M20" s="97"/>
      <c r="N20" s="97"/>
      <c r="O20" s="97"/>
      <c r="P20" s="97"/>
      <c r="Q20" s="97"/>
      <c r="R20" s="97"/>
      <c r="S20" s="97"/>
      <c r="T20" s="97"/>
      <c r="U20" s="97"/>
      <c r="V20" s="97"/>
      <c r="W20" s="97"/>
      <c r="X20" s="97"/>
      <c r="Y20" s="97"/>
      <c r="Z20" s="97"/>
      <c r="AA20" s="97"/>
      <c r="AB20" s="97"/>
      <c r="AC20" s="97"/>
      <c r="AD20" s="97"/>
      <c r="AE20" s="97"/>
      <c r="AF20" s="97"/>
      <c r="AG20" s="97"/>
      <c r="AH20" s="97"/>
      <c r="AI20" s="78"/>
      <c r="AJ20" s="179"/>
      <c r="AK20" s="209"/>
      <c r="AL20" s="209"/>
      <c r="AM20" s="209"/>
      <c r="AN20" s="209"/>
      <c r="AO20" s="209"/>
      <c r="AP20" s="212" t="s">
        <v>39</v>
      </c>
      <c r="AQ20" s="213"/>
      <c r="AR20" s="213"/>
      <c r="AS20" s="213"/>
      <c r="AT20" s="213"/>
      <c r="AU20" s="213"/>
      <c r="AV20" s="213"/>
      <c r="AW20" s="213"/>
      <c r="AX20" s="213"/>
      <c r="AY20" s="213"/>
      <c r="AZ20" s="213"/>
      <c r="BA20" s="213"/>
      <c r="BB20" s="213"/>
      <c r="BC20" s="213"/>
      <c r="BD20" s="213"/>
      <c r="BE20" s="213"/>
      <c r="BF20" s="213"/>
      <c r="BG20" s="213"/>
      <c r="BH20" s="213"/>
      <c r="BI20" s="213"/>
      <c r="BJ20" s="213"/>
      <c r="BK20" s="213"/>
      <c r="BL20" s="214"/>
      <c r="BM20" s="79"/>
    </row>
    <row r="21" spans="2:65" ht="24" customHeight="1">
      <c r="B21" s="97"/>
      <c r="C21" s="97"/>
      <c r="D21" s="97"/>
      <c r="E21" s="97"/>
      <c r="F21" s="97"/>
      <c r="G21" s="97"/>
      <c r="H21" s="97"/>
      <c r="I21" s="97"/>
      <c r="J21" s="97"/>
      <c r="K21" s="97"/>
      <c r="L21" s="97"/>
      <c r="M21" s="97"/>
      <c r="N21" s="97"/>
      <c r="O21" s="97"/>
      <c r="P21" s="97"/>
      <c r="Q21" s="97"/>
      <c r="R21" s="97"/>
      <c r="S21" s="97"/>
      <c r="T21" s="97"/>
      <c r="U21" s="97"/>
      <c r="V21" s="97"/>
      <c r="W21" s="97"/>
      <c r="X21" s="97"/>
      <c r="Y21" s="97"/>
      <c r="Z21" s="97"/>
      <c r="AA21" s="97"/>
      <c r="AB21" s="97"/>
      <c r="AC21" s="97"/>
      <c r="AD21" s="97"/>
      <c r="AE21" s="97"/>
      <c r="AF21" s="97"/>
      <c r="AG21" s="97"/>
      <c r="AH21" s="97"/>
      <c r="AI21" s="78"/>
      <c r="AJ21" s="179"/>
      <c r="AK21" s="209" t="s">
        <v>40</v>
      </c>
      <c r="AL21" s="209"/>
      <c r="AM21" s="209"/>
      <c r="AN21" s="209"/>
      <c r="AO21" s="209"/>
      <c r="AP21" s="215" t="s">
        <v>41</v>
      </c>
      <c r="AQ21" s="216"/>
      <c r="AR21" s="216"/>
      <c r="AS21" s="216"/>
      <c r="AT21" s="216"/>
      <c r="AU21" s="216"/>
      <c r="AV21" s="216"/>
      <c r="AW21" s="216"/>
      <c r="AX21" s="216"/>
      <c r="AY21" s="216"/>
      <c r="AZ21" s="216"/>
      <c r="BA21" s="216"/>
      <c r="BB21" s="216"/>
      <c r="BC21" s="216"/>
      <c r="BD21" s="216"/>
      <c r="BE21" s="216"/>
      <c r="BF21" s="216"/>
      <c r="BG21" s="216"/>
      <c r="BH21" s="216"/>
      <c r="BI21" s="216"/>
      <c r="BJ21" s="216"/>
      <c r="BK21" s="216"/>
      <c r="BL21" s="217"/>
      <c r="BM21" s="79"/>
    </row>
    <row r="22" spans="2:65" ht="24" customHeight="1">
      <c r="B22" s="97"/>
      <c r="C22" s="97"/>
      <c r="D22" s="97"/>
      <c r="E22" s="97"/>
      <c r="F22" s="97"/>
      <c r="G22" s="97"/>
      <c r="H22" s="97"/>
      <c r="I22" s="97"/>
      <c r="J22" s="97"/>
      <c r="K22" s="97"/>
      <c r="L22" s="97"/>
      <c r="M22" s="97"/>
      <c r="N22" s="97"/>
      <c r="O22" s="97"/>
      <c r="P22" s="97"/>
      <c r="Q22" s="97"/>
      <c r="R22" s="97"/>
      <c r="S22" s="97"/>
      <c r="T22" s="97"/>
      <c r="U22" s="97"/>
      <c r="V22" s="97"/>
      <c r="W22" s="97"/>
      <c r="X22" s="97"/>
      <c r="Y22" s="97"/>
      <c r="Z22" s="97"/>
      <c r="AA22" s="97"/>
      <c r="AB22" s="97"/>
      <c r="AC22" s="97"/>
      <c r="AD22" s="97"/>
      <c r="AE22" s="97"/>
      <c r="AF22" s="97"/>
      <c r="AG22" s="97"/>
      <c r="AH22" s="97"/>
      <c r="AI22" s="78"/>
      <c r="AJ22" s="179"/>
      <c r="AK22" s="209" t="s">
        <v>42</v>
      </c>
      <c r="AL22" s="209"/>
      <c r="AM22" s="209"/>
      <c r="AN22" s="209"/>
      <c r="AO22" s="209"/>
      <c r="AP22" s="215" t="s">
        <v>43</v>
      </c>
      <c r="AQ22" s="216"/>
      <c r="AR22" s="216"/>
      <c r="AS22" s="216"/>
      <c r="AT22" s="216"/>
      <c r="AU22" s="216"/>
      <c r="AV22" s="216"/>
      <c r="AW22" s="216"/>
      <c r="AX22" s="216"/>
      <c r="AY22" s="216"/>
      <c r="AZ22" s="216"/>
      <c r="BA22" s="216"/>
      <c r="BB22" s="216"/>
      <c r="BC22" s="216"/>
      <c r="BD22" s="216"/>
      <c r="BE22" s="216"/>
      <c r="BF22" s="216"/>
      <c r="BG22" s="216"/>
      <c r="BH22" s="216"/>
      <c r="BI22" s="216"/>
      <c r="BJ22" s="216"/>
      <c r="BK22" s="216"/>
      <c r="BL22" s="217"/>
      <c r="BM22" s="79"/>
    </row>
    <row r="23" spans="2:65" ht="39.950000000000003" customHeight="1">
      <c r="B23" s="97"/>
      <c r="C23" s="97"/>
      <c r="D23" s="97"/>
      <c r="E23" s="97"/>
      <c r="F23" s="97"/>
      <c r="G23" s="97"/>
      <c r="H23" s="97"/>
      <c r="I23" s="97"/>
      <c r="J23" s="97"/>
      <c r="K23" s="97"/>
      <c r="L23" s="97"/>
      <c r="M23" s="97"/>
      <c r="N23" s="97"/>
      <c r="O23" s="97"/>
      <c r="P23" s="97"/>
      <c r="Q23" s="97"/>
      <c r="R23" s="97"/>
      <c r="S23" s="97"/>
      <c r="T23" s="97"/>
      <c r="U23" s="97"/>
      <c r="V23" s="97"/>
      <c r="W23" s="97"/>
      <c r="X23" s="97"/>
      <c r="Y23" s="97"/>
      <c r="Z23" s="97"/>
      <c r="AA23" s="97"/>
      <c r="AB23" s="97"/>
      <c r="AC23" s="97"/>
      <c r="AD23" s="97"/>
      <c r="AE23" s="97"/>
      <c r="AF23" s="97"/>
      <c r="AG23" s="97"/>
      <c r="AH23" s="97"/>
      <c r="AI23" s="78"/>
      <c r="AJ23" s="179"/>
      <c r="AK23" s="209" t="s">
        <v>44</v>
      </c>
      <c r="AL23" s="209"/>
      <c r="AM23" s="209"/>
      <c r="AN23" s="209"/>
      <c r="AO23" s="209"/>
      <c r="AP23" s="230" t="s">
        <v>45</v>
      </c>
      <c r="AQ23" s="231"/>
      <c r="AR23" s="231"/>
      <c r="AS23" s="231"/>
      <c r="AT23" s="231"/>
      <c r="AU23" s="231"/>
      <c r="AV23" s="231"/>
      <c r="AW23" s="231"/>
      <c r="AX23" s="231"/>
      <c r="AY23" s="231"/>
      <c r="AZ23" s="231"/>
      <c r="BA23" s="224" t="s">
        <v>46</v>
      </c>
      <c r="BB23" s="225"/>
      <c r="BC23" s="225"/>
      <c r="BD23" s="227"/>
      <c r="BE23" s="232" t="s">
        <v>47</v>
      </c>
      <c r="BF23" s="216"/>
      <c r="BG23" s="216"/>
      <c r="BH23" s="216"/>
      <c r="BI23" s="216"/>
      <c r="BJ23" s="216"/>
      <c r="BK23" s="216"/>
      <c r="BL23" s="217"/>
      <c r="BM23" s="79"/>
    </row>
    <row r="24" spans="2:65" ht="24" customHeight="1">
      <c r="B24" s="97"/>
      <c r="C24" s="97"/>
      <c r="D24" s="97"/>
      <c r="E24" s="97"/>
      <c r="F24" s="97"/>
      <c r="G24" s="97"/>
      <c r="H24" s="97"/>
      <c r="I24" s="97"/>
      <c r="J24" s="97"/>
      <c r="K24" s="97"/>
      <c r="L24" s="97"/>
      <c r="M24" s="97"/>
      <c r="N24" s="97"/>
      <c r="O24" s="97"/>
      <c r="P24" s="97"/>
      <c r="Q24" s="97"/>
      <c r="R24" s="97"/>
      <c r="S24" s="97"/>
      <c r="T24" s="97"/>
      <c r="U24" s="97"/>
      <c r="V24" s="97"/>
      <c r="W24" s="97"/>
      <c r="X24" s="97"/>
      <c r="Y24" s="97"/>
      <c r="Z24" s="97"/>
      <c r="AA24" s="97"/>
      <c r="AB24" s="97"/>
      <c r="AC24" s="97"/>
      <c r="AD24" s="97"/>
      <c r="AE24" s="97"/>
      <c r="AF24" s="97"/>
      <c r="AG24" s="97"/>
      <c r="AH24" s="97"/>
      <c r="AI24" s="78"/>
      <c r="AJ24" s="179"/>
      <c r="AK24" s="224" t="s">
        <v>48</v>
      </c>
      <c r="AL24" s="225"/>
      <c r="AM24" s="225"/>
      <c r="AN24" s="225"/>
      <c r="AO24" s="225"/>
      <c r="AP24" s="205" t="s">
        <v>49</v>
      </c>
      <c r="AQ24" s="206"/>
      <c r="AR24" s="226"/>
      <c r="AS24" s="224" t="s">
        <v>50</v>
      </c>
      <c r="AT24" s="225"/>
      <c r="AU24" s="225"/>
      <c r="AV24" s="225"/>
      <c r="AW24" s="225"/>
      <c r="AX24" s="205" t="s">
        <v>49</v>
      </c>
      <c r="AY24" s="206"/>
      <c r="AZ24" s="226"/>
      <c r="BA24" s="224" t="s">
        <v>51</v>
      </c>
      <c r="BB24" s="225"/>
      <c r="BC24" s="225"/>
      <c r="BD24" s="227"/>
      <c r="BE24" s="205" t="s">
        <v>52</v>
      </c>
      <c r="BF24" s="206"/>
      <c r="BG24" s="206"/>
      <c r="BH24" s="206"/>
      <c r="BI24" s="206"/>
      <c r="BJ24" s="206"/>
      <c r="BK24" s="206"/>
      <c r="BL24" s="226"/>
      <c r="BM24" s="79"/>
    </row>
    <row r="25" spans="2:65" ht="24" customHeight="1">
      <c r="B25" s="97"/>
      <c r="C25" s="97"/>
      <c r="D25" s="97"/>
      <c r="E25" s="97"/>
      <c r="F25" s="97"/>
      <c r="G25" s="97"/>
      <c r="H25" s="97"/>
      <c r="I25" s="97"/>
      <c r="J25" s="97"/>
      <c r="K25" s="97"/>
      <c r="L25" s="97"/>
      <c r="M25" s="97"/>
      <c r="N25" s="97"/>
      <c r="O25" s="97"/>
      <c r="P25" s="97"/>
      <c r="Q25" s="97"/>
      <c r="R25" s="97"/>
      <c r="S25" s="97"/>
      <c r="T25" s="97"/>
      <c r="U25" s="97"/>
      <c r="V25" s="97"/>
      <c r="W25" s="97"/>
      <c r="X25" s="97"/>
      <c r="Y25" s="97"/>
      <c r="Z25" s="97"/>
      <c r="AA25" s="97"/>
      <c r="AB25" s="97"/>
      <c r="AC25" s="97"/>
      <c r="AD25" s="97"/>
      <c r="AE25" s="97"/>
      <c r="AF25" s="97"/>
      <c r="AG25" s="97"/>
      <c r="AH25" s="97"/>
      <c r="AI25" s="78"/>
      <c r="AJ25" s="179"/>
      <c r="AK25" s="224" t="s">
        <v>1978</v>
      </c>
      <c r="AL25" s="225"/>
      <c r="AM25" s="225"/>
      <c r="AN25" s="225"/>
      <c r="AO25" s="227"/>
      <c r="AP25" s="228" t="s">
        <v>1979</v>
      </c>
      <c r="AQ25" s="229"/>
      <c r="AR25" s="229"/>
      <c r="AS25" s="229"/>
      <c r="AT25" s="229"/>
      <c r="AU25" s="229"/>
      <c r="AV25" s="229"/>
      <c r="AW25" s="229"/>
      <c r="AX25" s="229"/>
      <c r="AY25" s="229"/>
      <c r="AZ25" s="229"/>
      <c r="BA25" s="229"/>
      <c r="BB25" s="229"/>
      <c r="BC25" s="229"/>
      <c r="BD25" s="229"/>
      <c r="BE25" s="229"/>
      <c r="BF25" s="229"/>
      <c r="BG25" s="229"/>
      <c r="BH25" s="229"/>
      <c r="BI25" s="229"/>
      <c r="BJ25" s="229"/>
      <c r="BK25" s="229"/>
      <c r="BL25" s="135" t="s">
        <v>35</v>
      </c>
      <c r="BM25" s="79"/>
    </row>
    <row r="26" spans="2:65" ht="24" customHeight="1">
      <c r="B26" s="97"/>
      <c r="C26" s="97"/>
      <c r="D26" s="97"/>
      <c r="E26" s="97"/>
      <c r="F26" s="97"/>
      <c r="G26" s="97"/>
      <c r="H26" s="97"/>
      <c r="I26" s="97"/>
      <c r="J26" s="97"/>
      <c r="K26" s="97"/>
      <c r="L26" s="97"/>
      <c r="M26" s="97"/>
      <c r="N26" s="97"/>
      <c r="O26" s="97"/>
      <c r="P26" s="97"/>
      <c r="Q26" s="97"/>
      <c r="R26" s="97"/>
      <c r="S26" s="97"/>
      <c r="T26" s="97"/>
      <c r="U26" s="97"/>
      <c r="V26" s="97"/>
      <c r="W26" s="97"/>
      <c r="X26" s="97"/>
      <c r="Y26" s="97"/>
      <c r="Z26" s="97"/>
      <c r="AA26" s="97"/>
      <c r="AB26" s="97"/>
      <c r="AC26" s="97"/>
      <c r="AD26" s="97"/>
      <c r="AE26" s="97"/>
      <c r="AF26" s="97"/>
      <c r="AG26" s="97"/>
      <c r="AH26" s="97"/>
      <c r="AI26" s="78"/>
      <c r="AJ26" s="179"/>
      <c r="AK26" s="209" t="s">
        <v>53</v>
      </c>
      <c r="AL26" s="209"/>
      <c r="AM26" s="209"/>
      <c r="AN26" s="209"/>
      <c r="AO26" s="209"/>
      <c r="AP26" s="182" t="s">
        <v>12</v>
      </c>
      <c r="AQ26" s="183"/>
      <c r="AR26" s="241" t="s">
        <v>54</v>
      </c>
      <c r="AS26" s="241"/>
      <c r="AT26" s="241"/>
      <c r="AU26" s="241"/>
      <c r="AV26" s="241"/>
      <c r="AW26" s="241"/>
      <c r="AX26" s="241"/>
      <c r="AY26" s="241"/>
      <c r="AZ26" s="242"/>
      <c r="BA26" s="186" t="s">
        <v>55</v>
      </c>
      <c r="BB26" s="243"/>
      <c r="BC26" s="243"/>
      <c r="BD26" s="244"/>
      <c r="BE26" s="248" t="s">
        <v>56</v>
      </c>
      <c r="BF26" s="249"/>
      <c r="BG26" s="249"/>
      <c r="BH26" s="249"/>
      <c r="BI26" s="249"/>
      <c r="BJ26" s="252"/>
      <c r="BK26" s="252"/>
      <c r="BL26" s="305" t="s">
        <v>35</v>
      </c>
      <c r="BM26" s="79"/>
    </row>
    <row r="27" spans="2:65" ht="24" customHeight="1">
      <c r="B27" s="97"/>
      <c r="C27" s="97"/>
      <c r="D27" s="97"/>
      <c r="E27" s="97"/>
      <c r="F27" s="97"/>
      <c r="G27" s="97"/>
      <c r="H27" s="97"/>
      <c r="I27" s="97"/>
      <c r="J27" s="97"/>
      <c r="K27" s="97"/>
      <c r="L27" s="97"/>
      <c r="M27" s="97"/>
      <c r="N27" s="97"/>
      <c r="O27" s="97"/>
      <c r="P27" s="97"/>
      <c r="Q27" s="97"/>
      <c r="R27" s="97"/>
      <c r="S27" s="97"/>
      <c r="T27" s="97"/>
      <c r="U27" s="97"/>
      <c r="V27" s="97"/>
      <c r="W27" s="97"/>
      <c r="X27" s="97"/>
      <c r="Y27" s="97"/>
      <c r="Z27" s="97"/>
      <c r="AA27" s="97"/>
      <c r="AB27" s="97"/>
      <c r="AC27" s="97"/>
      <c r="AD27" s="97"/>
      <c r="AE27" s="97"/>
      <c r="AF27" s="97"/>
      <c r="AG27" s="97"/>
      <c r="AH27" s="97"/>
      <c r="AI27" s="78"/>
      <c r="AJ27" s="179"/>
      <c r="AK27" s="209"/>
      <c r="AL27" s="209"/>
      <c r="AM27" s="209"/>
      <c r="AN27" s="209"/>
      <c r="AO27" s="209"/>
      <c r="AP27" s="307" t="s">
        <v>57</v>
      </c>
      <c r="AQ27" s="308"/>
      <c r="AR27" s="308"/>
      <c r="AS27" s="308"/>
      <c r="AT27" s="308"/>
      <c r="AU27" s="308"/>
      <c r="AV27" s="308"/>
      <c r="AW27" s="308"/>
      <c r="AX27" s="308"/>
      <c r="AY27" s="308"/>
      <c r="AZ27" s="309"/>
      <c r="BA27" s="245"/>
      <c r="BB27" s="246"/>
      <c r="BC27" s="246"/>
      <c r="BD27" s="247"/>
      <c r="BE27" s="250"/>
      <c r="BF27" s="251"/>
      <c r="BG27" s="251"/>
      <c r="BH27" s="251"/>
      <c r="BI27" s="251"/>
      <c r="BJ27" s="253"/>
      <c r="BK27" s="253"/>
      <c r="BL27" s="306"/>
      <c r="BM27" s="79"/>
    </row>
    <row r="28" spans="2:65" ht="24" customHeight="1">
      <c r="B28" s="97"/>
      <c r="C28" s="97"/>
      <c r="D28" s="97"/>
      <c r="E28" s="97"/>
      <c r="F28" s="97"/>
      <c r="G28" s="97"/>
      <c r="H28" s="97"/>
      <c r="I28" s="97"/>
      <c r="J28" s="97"/>
      <c r="K28" s="97"/>
      <c r="L28" s="97"/>
      <c r="M28" s="97"/>
      <c r="N28" s="97"/>
      <c r="O28" s="97"/>
      <c r="P28" s="97"/>
      <c r="Q28" s="97"/>
      <c r="R28" s="97"/>
      <c r="S28" s="97"/>
      <c r="T28" s="97"/>
      <c r="U28" s="97"/>
      <c r="V28" s="97"/>
      <c r="W28" s="97"/>
      <c r="X28" s="97"/>
      <c r="Y28" s="97"/>
      <c r="Z28" s="97"/>
      <c r="AA28" s="97"/>
      <c r="AB28" s="97"/>
      <c r="AC28" s="97"/>
      <c r="AD28" s="97"/>
      <c r="AE28" s="97"/>
      <c r="AF28" s="97"/>
      <c r="AG28" s="97"/>
      <c r="AH28" s="97"/>
      <c r="AI28" s="78"/>
      <c r="AJ28" s="179"/>
      <c r="AK28" s="209" t="s">
        <v>58</v>
      </c>
      <c r="AL28" s="209"/>
      <c r="AM28" s="209"/>
      <c r="AN28" s="209"/>
      <c r="AO28" s="209"/>
      <c r="AP28" s="70" t="s">
        <v>59</v>
      </c>
      <c r="AQ28" s="233" t="s">
        <v>60</v>
      </c>
      <c r="AR28" s="233"/>
      <c r="AS28" s="71" t="s">
        <v>61</v>
      </c>
      <c r="AT28" s="233" t="s">
        <v>62</v>
      </c>
      <c r="AU28" s="234"/>
      <c r="AV28" s="235"/>
      <c r="AW28" s="236"/>
      <c r="AX28" s="236"/>
      <c r="AY28" s="236"/>
      <c r="AZ28" s="236"/>
      <c r="BA28" s="236"/>
      <c r="BB28" s="236"/>
      <c r="BC28" s="236"/>
      <c r="BD28" s="236"/>
      <c r="BE28" s="236"/>
      <c r="BF28" s="236"/>
      <c r="BG28" s="236"/>
      <c r="BH28" s="236"/>
      <c r="BI28" s="236"/>
      <c r="BJ28" s="236"/>
      <c r="BK28" s="236"/>
      <c r="BL28" s="237"/>
      <c r="BM28" s="79"/>
    </row>
    <row r="29" spans="2:65" ht="24" customHeight="1">
      <c r="B29" s="97"/>
      <c r="C29" s="97"/>
      <c r="D29" s="97"/>
      <c r="E29" s="97"/>
      <c r="F29" s="97"/>
      <c r="G29" s="97"/>
      <c r="H29" s="97"/>
      <c r="I29" s="97"/>
      <c r="J29" s="97"/>
      <c r="K29" s="97"/>
      <c r="L29" s="97"/>
      <c r="M29" s="97"/>
      <c r="N29" s="97"/>
      <c r="O29" s="97"/>
      <c r="P29" s="97"/>
      <c r="Q29" s="97"/>
      <c r="R29" s="97"/>
      <c r="S29" s="97"/>
      <c r="T29" s="97"/>
      <c r="U29" s="97"/>
      <c r="V29" s="97"/>
      <c r="W29" s="97"/>
      <c r="X29" s="97"/>
      <c r="Y29" s="97"/>
      <c r="Z29" s="97"/>
      <c r="AA29" s="97"/>
      <c r="AB29" s="97"/>
      <c r="AC29" s="97"/>
      <c r="AD29" s="97"/>
      <c r="AE29" s="97"/>
      <c r="AF29" s="97"/>
      <c r="AG29" s="97"/>
      <c r="AH29" s="97"/>
      <c r="AI29" s="78"/>
      <c r="AJ29" s="179"/>
      <c r="AK29" s="209"/>
      <c r="AL29" s="209"/>
      <c r="AM29" s="209"/>
      <c r="AN29" s="209"/>
      <c r="AO29" s="209"/>
      <c r="AP29" s="238" t="s">
        <v>63</v>
      </c>
      <c r="AQ29" s="239"/>
      <c r="AR29" s="239"/>
      <c r="AS29" s="239"/>
      <c r="AT29" s="239"/>
      <c r="AU29" s="239"/>
      <c r="AV29" s="239"/>
      <c r="AW29" s="239"/>
      <c r="AX29" s="239"/>
      <c r="AY29" s="239"/>
      <c r="AZ29" s="239"/>
      <c r="BA29" s="239"/>
      <c r="BB29" s="239"/>
      <c r="BC29" s="239"/>
      <c r="BD29" s="239"/>
      <c r="BE29" s="239"/>
      <c r="BF29" s="239"/>
      <c r="BG29" s="239"/>
      <c r="BH29" s="239"/>
      <c r="BI29" s="239"/>
      <c r="BJ29" s="239"/>
      <c r="BK29" s="239"/>
      <c r="BL29" s="240"/>
      <c r="BM29" s="79"/>
    </row>
    <row r="30" spans="2:65" ht="24" customHeight="1">
      <c r="B30" s="97"/>
      <c r="C30" s="97"/>
      <c r="D30" s="97"/>
      <c r="E30" s="97"/>
      <c r="F30" s="97"/>
      <c r="G30" s="97"/>
      <c r="H30" s="97"/>
      <c r="I30" s="97"/>
      <c r="J30" s="97"/>
      <c r="K30" s="97"/>
      <c r="L30" s="97"/>
      <c r="M30" s="97"/>
      <c r="N30" s="97"/>
      <c r="O30" s="97"/>
      <c r="P30" s="97"/>
      <c r="Q30" s="97"/>
      <c r="R30" s="97"/>
      <c r="S30" s="97"/>
      <c r="T30" s="97"/>
      <c r="U30" s="97"/>
      <c r="V30" s="97"/>
      <c r="W30" s="97"/>
      <c r="X30" s="97"/>
      <c r="Y30" s="97"/>
      <c r="Z30" s="97"/>
      <c r="AA30" s="97"/>
      <c r="AB30" s="97"/>
      <c r="AC30" s="97"/>
      <c r="AD30" s="97"/>
      <c r="AE30" s="97"/>
      <c r="AF30" s="97"/>
      <c r="AG30" s="97"/>
      <c r="AH30" s="97"/>
      <c r="AI30" s="78"/>
      <c r="AJ30" s="180"/>
      <c r="AK30" s="209" t="s">
        <v>64</v>
      </c>
      <c r="AL30" s="209"/>
      <c r="AM30" s="209"/>
      <c r="AN30" s="209"/>
      <c r="AO30" s="209"/>
      <c r="AP30" s="48" t="s">
        <v>65</v>
      </c>
      <c r="AQ30" s="49"/>
      <c r="AR30" s="31" t="s">
        <v>66</v>
      </c>
      <c r="AS30" s="262" t="s">
        <v>67</v>
      </c>
      <c r="AT30" s="221"/>
      <c r="AU30" s="31" t="s">
        <v>61</v>
      </c>
      <c r="AV30" s="263" t="s">
        <v>62</v>
      </c>
      <c r="AW30" s="263"/>
      <c r="AX30" s="31" t="s">
        <v>61</v>
      </c>
      <c r="AY30" s="263" t="s">
        <v>62</v>
      </c>
      <c r="AZ30" s="263"/>
      <c r="BA30" s="49" t="s">
        <v>35</v>
      </c>
      <c r="BB30" s="302" t="s">
        <v>68</v>
      </c>
      <c r="BC30" s="302"/>
      <c r="BD30" s="302"/>
      <c r="BE30" s="302"/>
      <c r="BF30" s="302"/>
      <c r="BG30" s="302"/>
      <c r="BH30" s="302"/>
      <c r="BI30" s="302"/>
      <c r="BJ30" s="302"/>
      <c r="BK30" s="302"/>
      <c r="BL30" s="303"/>
      <c r="BM30" s="79"/>
    </row>
    <row r="31" spans="2:65" ht="11.25" customHeight="1">
      <c r="B31" s="97"/>
      <c r="C31" s="97"/>
      <c r="D31" s="97"/>
      <c r="E31" s="97"/>
      <c r="F31" s="97"/>
      <c r="G31" s="97"/>
      <c r="H31" s="97"/>
      <c r="I31" s="97"/>
      <c r="J31" s="97"/>
      <c r="K31" s="97"/>
      <c r="L31" s="97"/>
      <c r="M31" s="97"/>
      <c r="N31" s="97"/>
      <c r="O31" s="97"/>
      <c r="P31" s="97"/>
      <c r="Q31" s="97"/>
      <c r="R31" s="97"/>
      <c r="S31" s="97"/>
      <c r="T31" s="97"/>
      <c r="U31" s="97"/>
      <c r="V31" s="97"/>
      <c r="W31" s="97"/>
      <c r="X31" s="97"/>
      <c r="Y31" s="97"/>
      <c r="Z31" s="97"/>
      <c r="AA31" s="97"/>
      <c r="AB31" s="97"/>
      <c r="AC31" s="97"/>
      <c r="AD31" s="97"/>
      <c r="AE31" s="97"/>
      <c r="AF31" s="97"/>
      <c r="AG31" s="97"/>
      <c r="AH31" s="97"/>
      <c r="AI31" s="78"/>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c r="BM31" s="79"/>
    </row>
    <row r="32" spans="2:65" ht="19.5" customHeight="1">
      <c r="B32" s="97"/>
      <c r="C32" s="97"/>
      <c r="D32" s="97"/>
      <c r="E32" s="97"/>
      <c r="F32" s="97"/>
      <c r="G32" s="97"/>
      <c r="H32" s="97"/>
      <c r="I32" s="97"/>
      <c r="J32" s="97"/>
      <c r="K32" s="97"/>
      <c r="L32" s="97"/>
      <c r="M32" s="97"/>
      <c r="N32" s="97"/>
      <c r="O32" s="97"/>
      <c r="P32" s="97"/>
      <c r="Q32" s="97"/>
      <c r="R32" s="97"/>
      <c r="S32" s="97"/>
      <c r="T32" s="97"/>
      <c r="U32" s="97"/>
      <c r="V32" s="97"/>
      <c r="W32" s="97"/>
      <c r="X32" s="97"/>
      <c r="Y32" s="97"/>
      <c r="Z32" s="97"/>
      <c r="AA32" s="97"/>
      <c r="AB32" s="97"/>
      <c r="AC32" s="97"/>
      <c r="AD32" s="97"/>
      <c r="AE32" s="97"/>
      <c r="AF32" s="97"/>
      <c r="AG32" s="97"/>
      <c r="AH32" s="97"/>
      <c r="AI32" s="78"/>
      <c r="AJ32" s="259" t="s">
        <v>69</v>
      </c>
      <c r="AK32" s="48" t="s">
        <v>70</v>
      </c>
      <c r="AL32" s="49"/>
      <c r="AM32" s="49"/>
      <c r="AN32" s="49"/>
      <c r="AO32" s="49"/>
      <c r="AP32" s="49"/>
      <c r="AQ32" s="49"/>
      <c r="AR32" s="49"/>
      <c r="AS32" s="49"/>
      <c r="AT32" s="49"/>
      <c r="AU32" s="49"/>
      <c r="AV32" s="49"/>
      <c r="AW32" s="49"/>
      <c r="AX32" s="49"/>
      <c r="AY32" s="49"/>
      <c r="AZ32" s="49"/>
      <c r="BA32" s="49"/>
      <c r="BB32" s="49"/>
      <c r="BC32" s="49"/>
      <c r="BD32" s="49"/>
      <c r="BE32" s="49"/>
      <c r="BF32" s="49"/>
      <c r="BG32" s="49"/>
      <c r="BH32" s="49"/>
      <c r="BI32" s="50"/>
      <c r="BJ32" s="50"/>
      <c r="BK32" s="50"/>
      <c r="BL32" s="51"/>
      <c r="BM32" s="79"/>
    </row>
    <row r="33" spans="2:65" ht="19.5" customHeight="1">
      <c r="B33" s="97"/>
      <c r="C33" s="97"/>
      <c r="D33" s="97"/>
      <c r="E33" s="97"/>
      <c r="F33" s="97"/>
      <c r="G33" s="97"/>
      <c r="H33" s="97"/>
      <c r="I33" s="97"/>
      <c r="J33" s="97"/>
      <c r="K33" s="97"/>
      <c r="L33" s="97"/>
      <c r="M33" s="97"/>
      <c r="N33" s="97"/>
      <c r="O33" s="97"/>
      <c r="P33" s="97"/>
      <c r="Q33" s="97"/>
      <c r="R33" s="97"/>
      <c r="S33" s="97"/>
      <c r="T33" s="97"/>
      <c r="U33" s="97"/>
      <c r="V33" s="97"/>
      <c r="W33" s="97"/>
      <c r="X33" s="97"/>
      <c r="Y33" s="97"/>
      <c r="Z33" s="97"/>
      <c r="AA33" s="97"/>
      <c r="AB33" s="97"/>
      <c r="AC33" s="97"/>
      <c r="AD33" s="97"/>
      <c r="AE33" s="97"/>
      <c r="AF33" s="97"/>
      <c r="AG33" s="97"/>
      <c r="AH33" s="97"/>
      <c r="AI33" s="78"/>
      <c r="AJ33" s="260"/>
      <c r="AK33" s="52" t="s">
        <v>71</v>
      </c>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4"/>
      <c r="BJ33" s="54"/>
      <c r="BK33" s="54"/>
      <c r="BL33" s="55"/>
      <c r="BM33" s="79"/>
    </row>
    <row r="34" spans="2:65" ht="19.5" customHeight="1">
      <c r="B34" s="97"/>
      <c r="C34" s="97"/>
      <c r="D34" s="97"/>
      <c r="E34" s="97"/>
      <c r="F34" s="97"/>
      <c r="G34" s="97"/>
      <c r="H34" s="97"/>
      <c r="I34" s="97"/>
      <c r="J34" s="97"/>
      <c r="K34" s="97"/>
      <c r="L34" s="97"/>
      <c r="M34" s="97"/>
      <c r="N34" s="97"/>
      <c r="O34" s="97"/>
      <c r="P34" s="97"/>
      <c r="Q34" s="97"/>
      <c r="R34" s="97"/>
      <c r="S34" s="97"/>
      <c r="T34" s="97"/>
      <c r="U34" s="97"/>
      <c r="V34" s="97"/>
      <c r="W34" s="97"/>
      <c r="X34" s="97"/>
      <c r="Y34" s="97"/>
      <c r="Z34" s="97"/>
      <c r="AA34" s="97"/>
      <c r="AB34" s="97"/>
      <c r="AC34" s="97"/>
      <c r="AD34" s="97"/>
      <c r="AE34" s="97"/>
      <c r="AF34" s="97"/>
      <c r="AG34" s="97"/>
      <c r="AH34" s="97"/>
      <c r="AI34" s="78"/>
      <c r="AJ34" s="260"/>
      <c r="AK34" s="56"/>
      <c r="AL34" s="45"/>
      <c r="AM34" s="45" t="s">
        <v>72</v>
      </c>
      <c r="AN34" s="45"/>
      <c r="AO34" s="45"/>
      <c r="AP34" s="45"/>
      <c r="AQ34" s="45"/>
      <c r="AR34" s="45"/>
      <c r="AS34" s="45"/>
      <c r="AT34" s="45"/>
      <c r="AU34" s="45"/>
      <c r="AV34" s="45"/>
      <c r="AW34" s="45"/>
      <c r="AX34" s="45"/>
      <c r="AY34" s="45"/>
      <c r="AZ34" s="45"/>
      <c r="BA34" s="45"/>
      <c r="BB34" s="45"/>
      <c r="BC34" s="45"/>
      <c r="BD34" s="57"/>
      <c r="BE34" s="272" t="s">
        <v>73</v>
      </c>
      <c r="BF34" s="272"/>
      <c r="BG34" s="272"/>
      <c r="BH34" s="272"/>
      <c r="BI34" s="272"/>
      <c r="BJ34" s="272"/>
      <c r="BK34" s="272"/>
      <c r="BL34" s="304"/>
      <c r="BM34" s="79"/>
    </row>
    <row r="35" spans="2:65" ht="19.5" customHeight="1">
      <c r="B35" s="97"/>
      <c r="C35" s="97"/>
      <c r="D35" s="97"/>
      <c r="E35" s="97"/>
      <c r="F35" s="97"/>
      <c r="G35" s="97"/>
      <c r="H35" s="97"/>
      <c r="I35" s="97"/>
      <c r="J35" s="97"/>
      <c r="K35" s="97"/>
      <c r="L35" s="97"/>
      <c r="M35" s="97"/>
      <c r="N35" s="97"/>
      <c r="O35" s="97"/>
      <c r="P35" s="97"/>
      <c r="Q35" s="97"/>
      <c r="R35" s="97"/>
      <c r="S35" s="97"/>
      <c r="T35" s="97"/>
      <c r="U35" s="97"/>
      <c r="V35" s="97"/>
      <c r="W35" s="97"/>
      <c r="X35" s="97"/>
      <c r="Y35" s="97"/>
      <c r="Z35" s="97"/>
      <c r="AA35" s="97"/>
      <c r="AB35" s="97"/>
      <c r="AC35" s="97"/>
      <c r="AD35" s="97"/>
      <c r="AE35" s="97"/>
      <c r="AF35" s="97"/>
      <c r="AG35" s="97"/>
      <c r="AH35" s="97"/>
      <c r="AI35" s="78"/>
      <c r="AJ35" s="260"/>
      <c r="AK35" s="32"/>
      <c r="AL35" s="58"/>
      <c r="AM35" s="58" t="s">
        <v>74</v>
      </c>
      <c r="AN35" s="58"/>
      <c r="AO35" s="58"/>
      <c r="AP35" s="58"/>
      <c r="AQ35" s="58"/>
      <c r="AR35" s="58"/>
      <c r="AS35" s="58"/>
      <c r="AT35" s="58"/>
      <c r="AU35" s="58"/>
      <c r="AV35" s="59"/>
      <c r="AW35" s="59"/>
      <c r="AX35" s="59"/>
      <c r="AY35" s="59"/>
      <c r="AZ35" s="59"/>
      <c r="BA35" s="59"/>
      <c r="BB35" s="58"/>
      <c r="BC35" s="58"/>
      <c r="BD35" s="33"/>
      <c r="BE35" s="300"/>
      <c r="BF35" s="300"/>
      <c r="BG35" s="300"/>
      <c r="BH35" s="300"/>
      <c r="BI35" s="300"/>
      <c r="BJ35" s="300"/>
      <c r="BK35" s="300"/>
      <c r="BL35" s="301"/>
      <c r="BM35" s="79"/>
    </row>
    <row r="36" spans="2:65" ht="19.5" customHeight="1">
      <c r="B36" s="97"/>
      <c r="C36" s="97"/>
      <c r="D36" s="97"/>
      <c r="E36" s="97"/>
      <c r="F36" s="97"/>
      <c r="G36" s="97"/>
      <c r="H36" s="97"/>
      <c r="I36" s="97"/>
      <c r="J36" s="97"/>
      <c r="K36" s="97"/>
      <c r="L36" s="97"/>
      <c r="M36" s="97"/>
      <c r="N36" s="97"/>
      <c r="O36" s="97"/>
      <c r="P36" s="97"/>
      <c r="Q36" s="97"/>
      <c r="R36" s="97"/>
      <c r="S36" s="97"/>
      <c r="T36" s="97"/>
      <c r="U36" s="97"/>
      <c r="V36" s="97"/>
      <c r="W36" s="97"/>
      <c r="X36" s="97"/>
      <c r="Y36" s="97"/>
      <c r="Z36" s="97"/>
      <c r="AA36" s="97"/>
      <c r="AB36" s="97"/>
      <c r="AC36" s="97"/>
      <c r="AD36" s="97"/>
      <c r="AE36" s="97"/>
      <c r="AF36" s="97"/>
      <c r="AG36" s="97"/>
      <c r="AH36" s="97"/>
      <c r="AI36" s="78"/>
      <c r="AJ36" s="260"/>
      <c r="AK36" s="52" t="s">
        <v>75</v>
      </c>
      <c r="AL36" s="53"/>
      <c r="AM36" s="53"/>
      <c r="AN36" s="53"/>
      <c r="AO36" s="53"/>
      <c r="AP36" s="53"/>
      <c r="AQ36" s="53"/>
      <c r="AR36" s="53"/>
      <c r="AS36" s="53"/>
      <c r="AT36" s="53"/>
      <c r="AU36" s="53"/>
      <c r="AV36" s="53"/>
      <c r="AW36" s="53"/>
      <c r="AX36" s="53"/>
      <c r="AY36" s="53"/>
      <c r="AZ36" s="53"/>
      <c r="BA36" s="53"/>
      <c r="BB36" s="53"/>
      <c r="BC36" s="53"/>
      <c r="BD36" s="53"/>
      <c r="BE36" s="53"/>
      <c r="BF36" s="53"/>
      <c r="BG36" s="53"/>
      <c r="BH36" s="53"/>
      <c r="BI36" s="54"/>
      <c r="BJ36" s="54"/>
      <c r="BK36" s="54"/>
      <c r="BL36" s="55"/>
      <c r="BM36" s="79"/>
    </row>
    <row r="37" spans="2:65" ht="19.5" customHeight="1">
      <c r="B37" s="97"/>
      <c r="C37" s="97"/>
      <c r="D37" s="97"/>
      <c r="E37" s="97"/>
      <c r="F37" s="97"/>
      <c r="G37" s="97"/>
      <c r="H37" s="97"/>
      <c r="I37" s="97"/>
      <c r="J37" s="97"/>
      <c r="K37" s="97"/>
      <c r="L37" s="97"/>
      <c r="M37" s="97"/>
      <c r="N37" s="97"/>
      <c r="O37" s="97"/>
      <c r="P37" s="97"/>
      <c r="Q37" s="97"/>
      <c r="R37" s="97"/>
      <c r="S37" s="97"/>
      <c r="T37" s="97"/>
      <c r="U37" s="97"/>
      <c r="V37" s="97"/>
      <c r="W37" s="97"/>
      <c r="X37" s="97"/>
      <c r="Y37" s="97"/>
      <c r="Z37" s="97"/>
      <c r="AA37" s="97"/>
      <c r="AB37" s="97"/>
      <c r="AC37" s="97"/>
      <c r="AD37" s="97"/>
      <c r="AE37" s="97"/>
      <c r="AF37" s="97"/>
      <c r="AG37" s="97"/>
      <c r="AH37" s="97"/>
      <c r="AI37" s="78"/>
      <c r="AJ37" s="260"/>
      <c r="AK37" s="56"/>
      <c r="AL37" s="45"/>
      <c r="AM37" s="45" t="s">
        <v>76</v>
      </c>
      <c r="AN37" s="45"/>
      <c r="AO37" s="45"/>
      <c r="AP37" s="45"/>
      <c r="AQ37" s="45"/>
      <c r="AR37" s="45"/>
      <c r="AS37" s="45"/>
      <c r="AT37" s="45"/>
      <c r="AU37" s="45"/>
      <c r="AV37" s="45"/>
      <c r="AW37" s="45"/>
      <c r="AX37" s="45"/>
      <c r="AY37" s="60"/>
      <c r="AZ37" s="60"/>
      <c r="BA37" s="60"/>
      <c r="BB37" s="60"/>
      <c r="BC37" s="60"/>
      <c r="BD37" s="272" t="s">
        <v>77</v>
      </c>
      <c r="BE37" s="272"/>
      <c r="BF37" s="272"/>
      <c r="BG37" s="272"/>
      <c r="BH37" s="272"/>
      <c r="BI37" s="272"/>
      <c r="BJ37" s="272"/>
      <c r="BK37" s="272"/>
      <c r="BL37" s="304"/>
      <c r="BM37" s="79"/>
    </row>
    <row r="38" spans="2:65" ht="19.5" customHeight="1">
      <c r="B38" s="97"/>
      <c r="C38" s="97"/>
      <c r="D38" s="97"/>
      <c r="E38" s="97"/>
      <c r="F38" s="97"/>
      <c r="G38" s="97"/>
      <c r="H38" s="97"/>
      <c r="I38" s="97"/>
      <c r="J38" s="97"/>
      <c r="K38" s="97"/>
      <c r="L38" s="97"/>
      <c r="M38" s="97"/>
      <c r="N38" s="97"/>
      <c r="O38" s="97"/>
      <c r="P38" s="97"/>
      <c r="Q38" s="97"/>
      <c r="R38" s="97"/>
      <c r="S38" s="97"/>
      <c r="T38" s="97"/>
      <c r="U38" s="97"/>
      <c r="V38" s="97"/>
      <c r="W38" s="97"/>
      <c r="X38" s="97"/>
      <c r="Y38" s="97"/>
      <c r="Z38" s="97"/>
      <c r="AA38" s="97"/>
      <c r="AB38" s="97"/>
      <c r="AC38" s="97"/>
      <c r="AD38" s="97"/>
      <c r="AE38" s="97"/>
      <c r="AF38" s="97"/>
      <c r="AG38" s="97"/>
      <c r="AH38" s="97"/>
      <c r="AI38" s="78"/>
      <c r="AJ38" s="260"/>
      <c r="AK38" s="56"/>
      <c r="AL38" s="45"/>
      <c r="AM38" s="45" t="s">
        <v>78</v>
      </c>
      <c r="AN38" s="45"/>
      <c r="AO38" s="45"/>
      <c r="AP38" s="45"/>
      <c r="AQ38" s="45"/>
      <c r="AR38" s="45"/>
      <c r="AS38" s="45"/>
      <c r="AT38" s="45"/>
      <c r="AU38" s="45"/>
      <c r="AV38" s="45"/>
      <c r="AW38" s="45"/>
      <c r="AX38" s="45"/>
      <c r="AY38" s="60"/>
      <c r="AZ38" s="60"/>
      <c r="BA38" s="60"/>
      <c r="BB38" s="60"/>
      <c r="BC38" s="60"/>
      <c r="BD38" s="272"/>
      <c r="BE38" s="272"/>
      <c r="BF38" s="272"/>
      <c r="BG38" s="272"/>
      <c r="BH38" s="272"/>
      <c r="BI38" s="272"/>
      <c r="BJ38" s="272"/>
      <c r="BK38" s="272"/>
      <c r="BL38" s="304"/>
      <c r="BM38" s="79"/>
    </row>
    <row r="39" spans="2:65" ht="19.5" customHeight="1">
      <c r="B39" s="97"/>
      <c r="C39" s="97"/>
      <c r="D39" s="97"/>
      <c r="E39" s="97"/>
      <c r="F39" s="97"/>
      <c r="G39" s="97"/>
      <c r="H39" s="97"/>
      <c r="I39" s="97"/>
      <c r="J39" s="97"/>
      <c r="K39" s="97"/>
      <c r="L39" s="97"/>
      <c r="M39" s="97"/>
      <c r="N39" s="97"/>
      <c r="O39" s="97"/>
      <c r="P39" s="97"/>
      <c r="Q39" s="97"/>
      <c r="R39" s="97"/>
      <c r="S39" s="97"/>
      <c r="T39" s="97"/>
      <c r="U39" s="97"/>
      <c r="V39" s="97"/>
      <c r="W39" s="97"/>
      <c r="X39" s="97"/>
      <c r="Y39" s="97"/>
      <c r="Z39" s="97"/>
      <c r="AA39" s="97"/>
      <c r="AB39" s="97"/>
      <c r="AC39" s="97"/>
      <c r="AD39" s="97"/>
      <c r="AE39" s="97"/>
      <c r="AF39" s="97"/>
      <c r="AG39" s="97"/>
      <c r="AH39" s="97"/>
      <c r="AI39" s="78"/>
      <c r="AJ39" s="260"/>
      <c r="AK39" s="35"/>
      <c r="AL39" s="36" t="s">
        <v>79</v>
      </c>
      <c r="AM39" s="36"/>
      <c r="AN39" s="36"/>
      <c r="AO39" s="264"/>
      <c r="AP39" s="264"/>
      <c r="AQ39" s="264"/>
      <c r="AR39" s="264"/>
      <c r="AS39" s="264"/>
      <c r="AT39" s="264"/>
      <c r="AU39" s="264"/>
      <c r="AV39" s="264"/>
      <c r="AW39" s="264"/>
      <c r="AX39" s="264"/>
      <c r="AY39" s="36" t="s">
        <v>80</v>
      </c>
      <c r="AZ39" s="36"/>
      <c r="BA39" s="36">
        <v>20</v>
      </c>
      <c r="BB39" s="264"/>
      <c r="BC39" s="264"/>
      <c r="BD39" s="36" t="s">
        <v>27</v>
      </c>
      <c r="BE39" s="264"/>
      <c r="BF39" s="264"/>
      <c r="BG39" s="36" t="s">
        <v>28</v>
      </c>
      <c r="BH39" s="264"/>
      <c r="BI39" s="264"/>
      <c r="BJ39" s="36" t="s">
        <v>81</v>
      </c>
      <c r="BK39" s="37"/>
      <c r="BL39" s="34"/>
      <c r="BM39" s="79"/>
    </row>
    <row r="40" spans="2:65" ht="19.5" customHeight="1">
      <c r="B40" s="97"/>
      <c r="C40" s="97"/>
      <c r="D40" s="97"/>
      <c r="E40" s="97"/>
      <c r="F40" s="97"/>
      <c r="G40" s="97"/>
      <c r="H40" s="97"/>
      <c r="I40" s="97"/>
      <c r="J40" s="97"/>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78"/>
      <c r="AJ40" s="260"/>
      <c r="AK40" s="45" t="s">
        <v>82</v>
      </c>
      <c r="AL40" s="45"/>
      <c r="AM40" s="45"/>
      <c r="AN40" s="45"/>
      <c r="AO40" s="45"/>
      <c r="AP40" s="45"/>
      <c r="AQ40" s="45"/>
      <c r="AR40" s="45"/>
      <c r="AS40" s="45"/>
      <c r="AT40" s="45"/>
      <c r="AU40" s="45"/>
      <c r="AV40" s="45"/>
      <c r="AW40" s="45"/>
      <c r="AX40" s="45"/>
      <c r="AY40" s="45"/>
      <c r="AZ40" s="45"/>
      <c r="BA40" s="45"/>
      <c r="BB40" s="45"/>
      <c r="BC40" s="45"/>
      <c r="BD40" s="45"/>
      <c r="BE40" s="45"/>
      <c r="BF40" s="45"/>
      <c r="BG40" s="45"/>
      <c r="BH40" s="45"/>
      <c r="BI40" s="60"/>
      <c r="BJ40" s="60"/>
      <c r="BK40" s="60"/>
      <c r="BL40" s="61"/>
      <c r="BM40" s="79"/>
    </row>
    <row r="41" spans="2:65" ht="19.5" customHeight="1">
      <c r="B41" s="97"/>
      <c r="C41" s="97"/>
      <c r="D41" s="97"/>
      <c r="E41" s="97"/>
      <c r="F41" s="97"/>
      <c r="G41" s="97"/>
      <c r="H41" s="97"/>
      <c r="I41" s="97"/>
      <c r="J41" s="97"/>
      <c r="K41" s="97"/>
      <c r="L41" s="97"/>
      <c r="M41" s="97"/>
      <c r="N41" s="97"/>
      <c r="O41" s="97"/>
      <c r="P41" s="97"/>
      <c r="Q41" s="97"/>
      <c r="R41" s="97"/>
      <c r="S41" s="97"/>
      <c r="T41" s="97"/>
      <c r="U41" s="97"/>
      <c r="V41" s="97"/>
      <c r="W41" s="97"/>
      <c r="X41" s="97"/>
      <c r="Y41" s="97"/>
      <c r="Z41" s="97"/>
      <c r="AA41" s="97"/>
      <c r="AB41" s="97"/>
      <c r="AC41" s="97"/>
      <c r="AD41" s="97"/>
      <c r="AE41" s="97"/>
      <c r="AF41" s="97"/>
      <c r="AG41" s="97"/>
      <c r="AH41" s="97"/>
      <c r="AI41" s="78"/>
      <c r="AJ41" s="260"/>
      <c r="AK41" s="45"/>
      <c r="AL41" s="45"/>
      <c r="AM41" s="45" t="s">
        <v>83</v>
      </c>
      <c r="AN41" s="45"/>
      <c r="AO41" s="45"/>
      <c r="AP41" s="45"/>
      <c r="AQ41" s="45"/>
      <c r="AR41" s="45"/>
      <c r="AS41" s="45"/>
      <c r="AT41" s="41" t="s">
        <v>84</v>
      </c>
      <c r="AU41" s="41"/>
      <c r="AV41" s="41"/>
      <c r="AW41" s="41"/>
      <c r="AX41" s="41"/>
      <c r="AY41" s="41"/>
      <c r="AZ41" s="41"/>
      <c r="BA41" s="41"/>
      <c r="BB41" s="41" t="s">
        <v>85</v>
      </c>
      <c r="BC41" s="41"/>
      <c r="BD41" s="45"/>
      <c r="BE41" s="45"/>
      <c r="BF41" s="45"/>
      <c r="BG41" s="45"/>
      <c r="BH41" s="45"/>
      <c r="BI41" s="45"/>
      <c r="BJ41" s="45"/>
      <c r="BK41" s="45"/>
      <c r="BL41" s="62"/>
      <c r="BM41" s="79"/>
    </row>
    <row r="42" spans="2:65" ht="19.5" customHeight="1">
      <c r="B42" s="97"/>
      <c r="C42" s="97"/>
      <c r="D42" s="97"/>
      <c r="E42" s="97"/>
      <c r="F42" s="97"/>
      <c r="G42" s="97"/>
      <c r="H42" s="97"/>
      <c r="I42" s="97"/>
      <c r="J42" s="97"/>
      <c r="K42" s="97"/>
      <c r="L42" s="97"/>
      <c r="M42" s="97"/>
      <c r="N42" s="97"/>
      <c r="O42" s="97"/>
      <c r="P42" s="97"/>
      <c r="Q42" s="97"/>
      <c r="R42" s="97"/>
      <c r="S42" s="97"/>
      <c r="T42" s="97"/>
      <c r="U42" s="97"/>
      <c r="V42" s="97"/>
      <c r="W42" s="97"/>
      <c r="X42" s="97"/>
      <c r="Y42" s="97"/>
      <c r="Z42" s="97"/>
      <c r="AA42" s="97"/>
      <c r="AB42" s="97"/>
      <c r="AC42" s="97"/>
      <c r="AD42" s="97"/>
      <c r="AE42" s="97"/>
      <c r="AF42" s="97"/>
      <c r="AG42" s="97"/>
      <c r="AH42" s="97"/>
      <c r="AI42" s="78"/>
      <c r="AJ42" s="260"/>
      <c r="AK42" s="45"/>
      <c r="AL42" s="45"/>
      <c r="AM42" s="45" t="s">
        <v>86</v>
      </c>
      <c r="AN42" s="45"/>
      <c r="AO42" s="45"/>
      <c r="AP42" s="45"/>
      <c r="AQ42" s="45"/>
      <c r="AR42" s="45"/>
      <c r="AS42" s="45"/>
      <c r="AT42" s="41" t="s">
        <v>87</v>
      </c>
      <c r="AU42" s="41"/>
      <c r="AV42" s="41"/>
      <c r="AW42" s="41"/>
      <c r="AX42" s="41"/>
      <c r="AY42" s="41"/>
      <c r="AZ42" s="41"/>
      <c r="BA42" s="41"/>
      <c r="BB42" s="41"/>
      <c r="BC42" s="41"/>
      <c r="BD42" s="45"/>
      <c r="BE42" s="45"/>
      <c r="BF42" s="45"/>
      <c r="BG42" s="45"/>
      <c r="BH42" s="45"/>
      <c r="BI42" s="45"/>
      <c r="BJ42" s="45"/>
      <c r="BK42" s="45"/>
      <c r="BL42" s="62"/>
      <c r="BM42" s="79"/>
    </row>
    <row r="43" spans="2:65" ht="19.5" customHeight="1">
      <c r="B43" s="97"/>
      <c r="C43" s="97"/>
      <c r="D43" s="97"/>
      <c r="E43" s="97"/>
      <c r="F43" s="97"/>
      <c r="G43" s="97"/>
      <c r="H43" s="97"/>
      <c r="I43" s="97"/>
      <c r="J43" s="97"/>
      <c r="K43" s="97"/>
      <c r="L43" s="97"/>
      <c r="M43" s="97"/>
      <c r="N43" s="97"/>
      <c r="O43" s="97"/>
      <c r="P43" s="97"/>
      <c r="Q43" s="97"/>
      <c r="R43" s="97"/>
      <c r="S43" s="97"/>
      <c r="T43" s="97"/>
      <c r="U43" s="97"/>
      <c r="V43" s="97"/>
      <c r="W43" s="97"/>
      <c r="X43" s="97"/>
      <c r="Y43" s="97"/>
      <c r="Z43" s="97"/>
      <c r="AA43" s="97"/>
      <c r="AB43" s="97"/>
      <c r="AC43" s="97"/>
      <c r="AD43" s="97"/>
      <c r="AE43" s="97"/>
      <c r="AF43" s="97"/>
      <c r="AG43" s="97"/>
      <c r="AH43" s="97"/>
      <c r="AI43" s="78"/>
      <c r="AJ43" s="260"/>
      <c r="AK43" s="282" t="s">
        <v>88</v>
      </c>
      <c r="AL43" s="283"/>
      <c r="AM43" s="286" t="s">
        <v>89</v>
      </c>
      <c r="AN43" s="286"/>
      <c r="AO43" s="286"/>
      <c r="AP43" s="286"/>
      <c r="AQ43" s="286"/>
      <c r="AR43" s="287"/>
      <c r="AS43" s="52" t="s">
        <v>90</v>
      </c>
      <c r="AT43" s="290" t="s">
        <v>91</v>
      </c>
      <c r="AU43" s="290"/>
      <c r="AV43" s="290"/>
      <c r="AW43" s="290"/>
      <c r="AX43" s="291"/>
      <c r="AY43" s="292" t="s">
        <v>92</v>
      </c>
      <c r="AZ43" s="293"/>
      <c r="BA43" s="296" t="s">
        <v>93</v>
      </c>
      <c r="BB43" s="296"/>
      <c r="BC43" s="296"/>
      <c r="BD43" s="296"/>
      <c r="BE43" s="296"/>
      <c r="BF43" s="296"/>
      <c r="BG43" s="296"/>
      <c r="BH43" s="296"/>
      <c r="BI43" s="296"/>
      <c r="BJ43" s="296"/>
      <c r="BK43" s="296"/>
      <c r="BL43" s="297"/>
      <c r="BM43" s="80"/>
    </row>
    <row r="44" spans="2:65" ht="19.5" customHeight="1">
      <c r="B44" s="97"/>
      <c r="C44" s="97"/>
      <c r="D44" s="97"/>
      <c r="E44" s="97"/>
      <c r="F44" s="97"/>
      <c r="G44" s="97"/>
      <c r="H44" s="97"/>
      <c r="I44" s="97"/>
      <c r="J44" s="97"/>
      <c r="K44" s="97"/>
      <c r="L44" s="97"/>
      <c r="M44" s="97"/>
      <c r="N44" s="97"/>
      <c r="O44" s="97"/>
      <c r="P44" s="97"/>
      <c r="Q44" s="97"/>
      <c r="R44" s="97"/>
      <c r="S44" s="97"/>
      <c r="T44" s="97"/>
      <c r="U44" s="97"/>
      <c r="V44" s="97"/>
      <c r="W44" s="97"/>
      <c r="X44" s="97"/>
      <c r="Y44" s="97"/>
      <c r="Z44" s="97"/>
      <c r="AA44" s="97"/>
      <c r="AB44" s="97"/>
      <c r="AC44" s="97"/>
      <c r="AD44" s="97"/>
      <c r="AE44" s="97"/>
      <c r="AF44" s="97"/>
      <c r="AG44" s="97"/>
      <c r="AH44" s="97"/>
      <c r="AI44" s="78"/>
      <c r="AJ44" s="260"/>
      <c r="AK44" s="284"/>
      <c r="AL44" s="285"/>
      <c r="AM44" s="288"/>
      <c r="AN44" s="288"/>
      <c r="AO44" s="288"/>
      <c r="AP44" s="288"/>
      <c r="AQ44" s="288"/>
      <c r="AR44" s="289"/>
      <c r="AS44" s="32"/>
      <c r="AT44" s="300" t="s">
        <v>94</v>
      </c>
      <c r="AU44" s="300"/>
      <c r="AV44" s="300"/>
      <c r="AW44" s="300"/>
      <c r="AX44" s="301"/>
      <c r="AY44" s="294"/>
      <c r="AZ44" s="295"/>
      <c r="BA44" s="298"/>
      <c r="BB44" s="298"/>
      <c r="BC44" s="298"/>
      <c r="BD44" s="298"/>
      <c r="BE44" s="298"/>
      <c r="BF44" s="298"/>
      <c r="BG44" s="298"/>
      <c r="BH44" s="298"/>
      <c r="BI44" s="298"/>
      <c r="BJ44" s="298"/>
      <c r="BK44" s="298"/>
      <c r="BL44" s="299"/>
      <c r="BM44" s="80"/>
    </row>
    <row r="45" spans="2:65" ht="24" customHeight="1">
      <c r="B45" s="98"/>
      <c r="C45" s="98"/>
      <c r="D45" s="98"/>
      <c r="E45" s="98"/>
      <c r="F45" s="98"/>
      <c r="G45" s="98"/>
      <c r="H45" s="98"/>
      <c r="I45" s="98"/>
      <c r="J45" s="98"/>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78"/>
      <c r="AJ45" s="261"/>
      <c r="AK45" s="215" t="s">
        <v>95</v>
      </c>
      <c r="AL45" s="216"/>
      <c r="AM45" s="221" t="s">
        <v>96</v>
      </c>
      <c r="AN45" s="221"/>
      <c r="AO45" s="38" t="s">
        <v>27</v>
      </c>
      <c r="AP45" s="128">
        <v>7</v>
      </c>
      <c r="AQ45" s="38" t="s">
        <v>28</v>
      </c>
      <c r="AR45" s="128">
        <v>15</v>
      </c>
      <c r="AS45" s="73" t="s">
        <v>29</v>
      </c>
      <c r="AT45" s="257" t="s">
        <v>97</v>
      </c>
      <c r="AU45" s="258"/>
      <c r="AV45" s="231" t="s">
        <v>98</v>
      </c>
      <c r="AW45" s="231"/>
      <c r="AX45" s="231"/>
      <c r="AY45" s="231"/>
      <c r="AZ45" s="231"/>
      <c r="BA45" s="279"/>
      <c r="BB45" s="215" t="s">
        <v>99</v>
      </c>
      <c r="BC45" s="216"/>
      <c r="BD45" s="216"/>
      <c r="BE45" s="216"/>
      <c r="BF45" s="280" t="s">
        <v>100</v>
      </c>
      <c r="BG45" s="280"/>
      <c r="BH45" s="280"/>
      <c r="BI45" s="280"/>
      <c r="BJ45" s="280"/>
      <c r="BK45" s="280"/>
      <c r="BL45" s="281"/>
      <c r="BM45" s="79"/>
    </row>
    <row r="46" spans="2:65" s="63" customFormat="1" ht="26.25" customHeight="1">
      <c r="B46" s="97"/>
      <c r="C46" s="97"/>
      <c r="D46" s="97"/>
      <c r="E46" s="97"/>
      <c r="F46" s="97"/>
      <c r="G46" s="97"/>
      <c r="H46" s="97"/>
      <c r="I46" s="97"/>
      <c r="J46" s="97"/>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273" t="s">
        <v>101</v>
      </c>
      <c r="AJ46" s="274"/>
      <c r="AK46" s="274"/>
      <c r="AL46" s="274"/>
      <c r="AM46" s="274"/>
      <c r="AN46" s="274"/>
      <c r="AO46" s="274"/>
      <c r="AP46" s="274"/>
      <c r="AQ46" s="274"/>
      <c r="AR46" s="274"/>
      <c r="AS46" s="274"/>
      <c r="AT46" s="274"/>
      <c r="AU46" s="274"/>
      <c r="AV46" s="274"/>
      <c r="AW46" s="274"/>
      <c r="AX46" s="274"/>
      <c r="AY46" s="274"/>
      <c r="AZ46" s="274"/>
      <c r="BA46" s="274"/>
      <c r="BB46" s="274"/>
      <c r="BC46" s="274"/>
      <c r="BD46" s="274"/>
      <c r="BE46" s="274"/>
      <c r="BF46" s="274"/>
      <c r="BG46" s="274"/>
      <c r="BH46" s="274"/>
      <c r="BI46" s="274"/>
      <c r="BJ46" s="274"/>
      <c r="BK46" s="274"/>
      <c r="BL46" s="274"/>
      <c r="BM46" s="275"/>
    </row>
    <row r="47" spans="2:65" ht="22.5" customHeight="1">
      <c r="B47" s="97"/>
      <c r="C47" s="97"/>
      <c r="D47" s="97"/>
      <c r="E47" s="97"/>
      <c r="F47" s="97"/>
      <c r="G47" s="265" t="s">
        <v>1982</v>
      </c>
      <c r="H47" s="266"/>
      <c r="I47" s="266"/>
      <c r="J47" s="266"/>
      <c r="K47" s="266"/>
      <c r="L47" s="266"/>
      <c r="M47" s="266"/>
      <c r="N47" s="266"/>
      <c r="O47" s="266"/>
      <c r="P47" s="266"/>
      <c r="Q47" s="266"/>
      <c r="R47" s="266"/>
      <c r="S47" s="266"/>
      <c r="T47" s="266"/>
      <c r="U47" s="266"/>
      <c r="V47" s="266"/>
      <c r="W47" s="266"/>
      <c r="X47" s="266"/>
      <c r="Y47" s="266"/>
      <c r="Z47" s="267"/>
      <c r="AA47" s="97"/>
      <c r="AB47" s="97"/>
      <c r="AC47" s="97"/>
      <c r="AD47" s="97"/>
      <c r="AE47" s="97"/>
      <c r="AF47" s="97"/>
      <c r="AG47" s="97"/>
      <c r="AH47" s="97"/>
      <c r="AI47" s="78"/>
      <c r="AJ47" s="45" t="s">
        <v>102</v>
      </c>
      <c r="AK47" s="45"/>
      <c r="AL47" s="45"/>
      <c r="AM47" s="45"/>
      <c r="AN47" s="45"/>
      <c r="AO47" s="45"/>
      <c r="AP47" s="45"/>
      <c r="AQ47" s="45"/>
      <c r="AR47" s="45"/>
      <c r="AS47" s="45"/>
      <c r="AT47" s="45"/>
      <c r="AU47" s="45"/>
      <c r="AV47" s="45"/>
      <c r="AW47" s="45"/>
      <c r="AX47" s="45"/>
      <c r="AY47" s="60"/>
      <c r="AZ47" s="60"/>
      <c r="BA47" s="60"/>
      <c r="BB47" s="60"/>
      <c r="BC47" s="60"/>
      <c r="BD47" s="60"/>
      <c r="BE47" s="60"/>
      <c r="BF47" s="60"/>
      <c r="BG47" s="60"/>
      <c r="BH47" s="60"/>
      <c r="BI47" s="60"/>
      <c r="BJ47" s="60"/>
      <c r="BK47" s="45"/>
      <c r="BL47" s="45"/>
      <c r="BM47" s="79"/>
    </row>
    <row r="48" spans="2:65" ht="11.25" customHeight="1">
      <c r="B48" s="97"/>
      <c r="C48" s="97"/>
      <c r="D48" s="97"/>
      <c r="E48" s="97"/>
      <c r="F48" s="97"/>
      <c r="G48" s="56"/>
      <c r="H48" s="45"/>
      <c r="I48" s="45"/>
      <c r="J48" s="45"/>
      <c r="K48" s="45"/>
      <c r="L48" s="45"/>
      <c r="M48" s="45"/>
      <c r="N48" s="45"/>
      <c r="O48" s="45"/>
      <c r="P48" s="45"/>
      <c r="Q48" s="45"/>
      <c r="R48" s="45"/>
      <c r="S48" s="45"/>
      <c r="T48" s="45"/>
      <c r="U48" s="45"/>
      <c r="V48" s="45"/>
      <c r="W48" s="45"/>
      <c r="X48" s="45"/>
      <c r="Y48" s="45"/>
      <c r="Z48" s="62"/>
      <c r="AA48" s="97"/>
      <c r="AB48" s="97"/>
      <c r="AC48" s="97"/>
      <c r="AD48" s="97"/>
      <c r="AE48" s="97"/>
      <c r="AF48" s="97"/>
      <c r="AG48" s="97"/>
      <c r="AH48" s="97"/>
      <c r="AI48" s="78"/>
      <c r="AJ48" s="45"/>
      <c r="AK48" s="45"/>
      <c r="AL48" s="45"/>
      <c r="AM48" s="45"/>
      <c r="AN48" s="45"/>
      <c r="AO48" s="45"/>
      <c r="AP48" s="45"/>
      <c r="AQ48" s="45"/>
      <c r="AR48" s="45"/>
      <c r="AS48" s="45"/>
      <c r="AT48" s="45"/>
      <c r="AU48" s="45"/>
      <c r="AV48" s="45"/>
      <c r="AW48" s="45"/>
      <c r="AX48" s="45"/>
      <c r="AY48" s="64"/>
      <c r="AZ48" s="64"/>
      <c r="BA48" s="64"/>
      <c r="BB48" s="45"/>
      <c r="BC48" s="45"/>
      <c r="BD48" s="45"/>
      <c r="BE48" s="45"/>
      <c r="BF48" s="45"/>
      <c r="BG48" s="45"/>
      <c r="BH48" s="45"/>
      <c r="BI48" s="45"/>
      <c r="BJ48" s="45"/>
      <c r="BK48" s="45"/>
      <c r="BL48" s="45"/>
      <c r="BM48" s="79"/>
    </row>
    <row r="49" spans="2:65" ht="22.5" customHeight="1">
      <c r="B49" s="97"/>
      <c r="C49" s="97"/>
      <c r="D49" s="97"/>
      <c r="E49" s="97"/>
      <c r="F49" s="97"/>
      <c r="G49" s="254" t="s">
        <v>1983</v>
      </c>
      <c r="H49" s="255"/>
      <c r="I49" s="255"/>
      <c r="J49" s="255"/>
      <c r="K49" s="255"/>
      <c r="L49" s="255"/>
      <c r="M49" s="255"/>
      <c r="N49" s="255"/>
      <c r="O49" s="255"/>
      <c r="P49" s="255"/>
      <c r="Q49" s="255"/>
      <c r="R49" s="255"/>
      <c r="S49" s="255"/>
      <c r="T49" s="255"/>
      <c r="U49" s="255"/>
      <c r="V49" s="255"/>
      <c r="W49" s="255"/>
      <c r="X49" s="255"/>
      <c r="Y49" s="255"/>
      <c r="Z49" s="256"/>
      <c r="AA49" s="97"/>
      <c r="AB49" s="97"/>
      <c r="AC49" s="97"/>
      <c r="AD49" s="97"/>
      <c r="AE49" s="97"/>
      <c r="AF49" s="97"/>
      <c r="AG49" s="97"/>
      <c r="AH49" s="97"/>
      <c r="AI49" s="78"/>
      <c r="AJ49" s="45"/>
      <c r="AK49" s="45" t="s">
        <v>1986</v>
      </c>
      <c r="AL49" s="45"/>
      <c r="AM49" s="45"/>
      <c r="AN49" s="45"/>
      <c r="AO49" s="45"/>
      <c r="AP49" s="45"/>
      <c r="AQ49" s="45"/>
      <c r="AR49" s="45"/>
      <c r="AS49" s="45"/>
      <c r="AT49" s="45"/>
      <c r="AU49" s="45"/>
      <c r="AV49" s="45"/>
      <c r="AW49" s="45"/>
      <c r="AX49" s="45"/>
      <c r="AY49" s="276" t="s">
        <v>103</v>
      </c>
      <c r="AZ49" s="276"/>
      <c r="BA49" s="276"/>
      <c r="BB49" s="276"/>
      <c r="BC49" s="45">
        <v>20</v>
      </c>
      <c r="BD49" s="129" t="s">
        <v>26</v>
      </c>
      <c r="BE49" s="45" t="s">
        <v>27</v>
      </c>
      <c r="BF49" s="129">
        <v>4</v>
      </c>
      <c r="BG49" s="45" t="s">
        <v>28</v>
      </c>
      <c r="BH49" s="129">
        <v>5</v>
      </c>
      <c r="BI49" s="45" t="s">
        <v>29</v>
      </c>
      <c r="BJ49" s="45"/>
      <c r="BK49" s="45"/>
      <c r="BL49" s="45"/>
      <c r="BM49" s="79"/>
    </row>
    <row r="50" spans="2:65" ht="22.5" customHeight="1">
      <c r="B50" s="97"/>
      <c r="C50" s="97"/>
      <c r="D50" s="97"/>
      <c r="E50" s="97"/>
      <c r="F50" s="97"/>
      <c r="G50" s="254"/>
      <c r="H50" s="255"/>
      <c r="I50" s="255"/>
      <c r="J50" s="255"/>
      <c r="K50" s="255"/>
      <c r="L50" s="255"/>
      <c r="M50" s="255"/>
      <c r="N50" s="255"/>
      <c r="O50" s="255"/>
      <c r="P50" s="255"/>
      <c r="Q50" s="255"/>
      <c r="R50" s="255"/>
      <c r="S50" s="255"/>
      <c r="T50" s="255"/>
      <c r="U50" s="255"/>
      <c r="V50" s="255"/>
      <c r="W50" s="255"/>
      <c r="X50" s="255"/>
      <c r="Y50" s="255"/>
      <c r="Z50" s="256"/>
      <c r="AA50" s="97"/>
      <c r="AB50" s="97"/>
      <c r="AC50" s="97"/>
      <c r="AD50" s="97"/>
      <c r="AE50" s="97"/>
      <c r="AF50" s="97"/>
      <c r="AG50" s="97"/>
      <c r="AH50" s="97"/>
      <c r="AI50" s="78"/>
      <c r="AJ50" s="45"/>
      <c r="AK50" s="45" t="s">
        <v>1987</v>
      </c>
      <c r="AL50" s="45"/>
      <c r="AM50" s="45"/>
      <c r="AN50" s="45"/>
      <c r="AO50" s="45"/>
      <c r="AP50" s="45"/>
      <c r="AQ50" s="45"/>
      <c r="AR50" s="45"/>
      <c r="AS50" s="45"/>
      <c r="AT50" s="45"/>
      <c r="AU50" s="45"/>
      <c r="AV50" s="45"/>
      <c r="AW50" s="45"/>
      <c r="AX50" s="45"/>
      <c r="AY50" s="272" t="s">
        <v>104</v>
      </c>
      <c r="AZ50" s="272"/>
      <c r="BA50" s="272"/>
      <c r="BB50" s="272"/>
      <c r="BC50" s="272"/>
      <c r="BD50" s="272"/>
      <c r="BE50" s="272"/>
      <c r="BF50" s="272"/>
      <c r="BG50" s="272"/>
      <c r="BH50" s="272"/>
      <c r="BI50" s="272"/>
      <c r="BJ50" s="272"/>
      <c r="BK50" s="272"/>
      <c r="BL50" s="272"/>
      <c r="BM50" s="79"/>
    </row>
    <row r="51" spans="2:65" ht="22.5" customHeight="1">
      <c r="B51" s="97"/>
      <c r="C51" s="97"/>
      <c r="D51" s="97"/>
      <c r="E51" s="97"/>
      <c r="F51" s="97"/>
      <c r="G51" s="56"/>
      <c r="H51" s="45"/>
      <c r="I51" s="45"/>
      <c r="J51" s="45" t="s">
        <v>106</v>
      </c>
      <c r="K51" s="45"/>
      <c r="L51" s="45"/>
      <c r="M51" s="45"/>
      <c r="N51" s="45"/>
      <c r="O51" s="45"/>
      <c r="P51" s="45"/>
      <c r="Q51" s="45"/>
      <c r="R51" s="45"/>
      <c r="S51" s="45"/>
      <c r="T51" s="45"/>
      <c r="U51" s="45"/>
      <c r="V51" s="45"/>
      <c r="W51" s="45"/>
      <c r="X51" s="45"/>
      <c r="Y51" s="45"/>
      <c r="Z51" s="62"/>
      <c r="AA51" s="97"/>
      <c r="AB51" s="97"/>
      <c r="AC51" s="97"/>
      <c r="AD51" s="97"/>
      <c r="AE51" s="97"/>
      <c r="AF51" s="97"/>
      <c r="AG51" s="97"/>
      <c r="AH51" s="97"/>
      <c r="AI51" s="78"/>
      <c r="AJ51" s="45"/>
      <c r="AK51" s="45"/>
      <c r="AL51" s="45"/>
      <c r="AM51" s="45"/>
      <c r="AN51" s="45"/>
      <c r="AO51" s="45"/>
      <c r="AP51" s="45"/>
      <c r="AQ51" s="45"/>
      <c r="AR51" s="45"/>
      <c r="AS51" s="45"/>
      <c r="AT51" s="45"/>
      <c r="AU51" s="45"/>
      <c r="AV51" s="45"/>
      <c r="AW51" s="45"/>
      <c r="AX51" s="45"/>
      <c r="AY51" s="64"/>
      <c r="AZ51" s="130" t="s">
        <v>105</v>
      </c>
      <c r="BA51" s="64"/>
      <c r="BB51" s="45"/>
      <c r="BC51" s="45"/>
      <c r="BD51" s="45"/>
      <c r="BE51" s="45"/>
      <c r="BF51" s="45"/>
      <c r="BG51" s="45"/>
      <c r="BH51" s="45"/>
      <c r="BI51" s="45"/>
      <c r="BJ51" s="45"/>
      <c r="BK51" s="45"/>
      <c r="BL51" s="45"/>
      <c r="BM51" s="79"/>
    </row>
    <row r="52" spans="2:65" ht="18.75" customHeight="1">
      <c r="B52" s="97"/>
      <c r="C52" s="97"/>
      <c r="D52" s="97"/>
      <c r="E52" s="97"/>
      <c r="F52" s="97"/>
      <c r="G52" s="56"/>
      <c r="H52" s="45"/>
      <c r="I52" s="45"/>
      <c r="J52" s="45" t="s">
        <v>108</v>
      </c>
      <c r="K52" s="45"/>
      <c r="L52" s="45"/>
      <c r="M52" s="45"/>
      <c r="N52" s="45"/>
      <c r="O52" s="45"/>
      <c r="P52" s="45"/>
      <c r="Q52" s="45"/>
      <c r="R52" s="45"/>
      <c r="S52" s="45"/>
      <c r="T52" s="45"/>
      <c r="U52" s="45"/>
      <c r="V52" s="45"/>
      <c r="W52" s="45"/>
      <c r="X52" s="45"/>
      <c r="Y52" s="45"/>
      <c r="Z52" s="62"/>
      <c r="AA52" s="97"/>
      <c r="AB52" s="97"/>
      <c r="AC52" s="97"/>
      <c r="AD52" s="97"/>
      <c r="AE52" s="97"/>
      <c r="AF52" s="97"/>
      <c r="AG52" s="97"/>
      <c r="AH52" s="97"/>
      <c r="AI52" s="78"/>
      <c r="AJ52" s="65" t="s">
        <v>107</v>
      </c>
      <c r="AK52" s="65"/>
      <c r="AL52" s="65"/>
      <c r="AM52" s="65"/>
      <c r="AN52" s="65"/>
      <c r="AO52" s="65"/>
      <c r="AP52" s="65"/>
      <c r="AQ52" s="65"/>
      <c r="AR52" s="65"/>
      <c r="AS52" s="65"/>
      <c r="AT52" s="65"/>
      <c r="AU52" s="65"/>
      <c r="AV52" s="65"/>
      <c r="AW52" s="65"/>
      <c r="AX52" s="65"/>
      <c r="AY52" s="66"/>
      <c r="AZ52" s="66"/>
      <c r="BA52" s="67"/>
      <c r="BB52" s="41"/>
      <c r="BC52" s="41"/>
      <c r="BD52" s="41"/>
      <c r="BE52" s="41"/>
      <c r="BF52" s="41"/>
      <c r="BG52" s="41"/>
      <c r="BH52" s="41"/>
      <c r="BI52" s="41"/>
      <c r="BJ52" s="41"/>
      <c r="BK52" s="41"/>
      <c r="BL52" s="41"/>
      <c r="BM52" s="79"/>
    </row>
    <row r="53" spans="2:65" ht="18.75" customHeight="1">
      <c r="B53" s="97"/>
      <c r="C53" s="97"/>
      <c r="D53" s="97"/>
      <c r="E53" s="97"/>
      <c r="F53" s="97"/>
      <c r="G53" s="56"/>
      <c r="H53" s="45"/>
      <c r="I53" s="45"/>
      <c r="J53" s="147" t="s">
        <v>110</v>
      </c>
      <c r="K53" s="45"/>
      <c r="L53" s="45"/>
      <c r="M53" s="45"/>
      <c r="N53" s="45"/>
      <c r="O53" s="45"/>
      <c r="P53" s="45"/>
      <c r="Q53" s="45"/>
      <c r="R53" s="45"/>
      <c r="S53" s="45"/>
      <c r="T53" s="45"/>
      <c r="U53" s="45"/>
      <c r="V53" s="45"/>
      <c r="W53" s="45"/>
      <c r="X53" s="45"/>
      <c r="Y53" s="45"/>
      <c r="Z53" s="62"/>
      <c r="AA53" s="97"/>
      <c r="AB53" s="97"/>
      <c r="AC53" s="97"/>
      <c r="AD53" s="97"/>
      <c r="AE53" s="97"/>
      <c r="AF53" s="97"/>
      <c r="AG53" s="97"/>
      <c r="AH53" s="97"/>
      <c r="AI53" s="78"/>
      <c r="AJ53" s="65" t="s">
        <v>109</v>
      </c>
      <c r="AK53" s="65"/>
      <c r="AL53" s="65"/>
      <c r="AM53" s="65"/>
      <c r="AN53" s="65"/>
      <c r="AO53" s="65"/>
      <c r="AP53" s="65"/>
      <c r="AQ53" s="65"/>
      <c r="AR53" s="65"/>
      <c r="AS53" s="65"/>
      <c r="AT53" s="65"/>
      <c r="AU53" s="65"/>
      <c r="AV53" s="65"/>
      <c r="AW53" s="65"/>
      <c r="AX53" s="65"/>
      <c r="AY53" s="66"/>
      <c r="AZ53" s="66"/>
      <c r="BA53" s="67"/>
      <c r="BB53" s="41"/>
      <c r="BC53" s="41"/>
      <c r="BD53" s="41"/>
      <c r="BE53" s="41"/>
      <c r="BF53" s="41"/>
      <c r="BG53" s="41"/>
      <c r="BH53" s="41"/>
      <c r="BI53" s="41"/>
      <c r="BJ53" s="41"/>
      <c r="BK53" s="41"/>
      <c r="BL53" s="41"/>
      <c r="BM53" s="79"/>
    </row>
    <row r="54" spans="2:65" ht="18.75" customHeight="1">
      <c r="B54" s="97"/>
      <c r="C54" s="97"/>
      <c r="D54" s="97"/>
      <c r="E54" s="97"/>
      <c r="F54" s="97"/>
      <c r="G54" s="148"/>
      <c r="H54" s="149"/>
      <c r="I54" s="149"/>
      <c r="J54" s="58"/>
      <c r="K54" s="58"/>
      <c r="L54" s="58"/>
      <c r="M54" s="58"/>
      <c r="N54" s="58"/>
      <c r="O54" s="58"/>
      <c r="P54" s="58"/>
      <c r="Q54" s="58"/>
      <c r="R54" s="58"/>
      <c r="S54" s="58"/>
      <c r="T54" s="58"/>
      <c r="U54" s="58"/>
      <c r="V54" s="58"/>
      <c r="W54" s="58"/>
      <c r="X54" s="58"/>
      <c r="Y54" s="58"/>
      <c r="Z54" s="86"/>
      <c r="AA54" s="97"/>
      <c r="AB54" s="97"/>
      <c r="AC54" s="97"/>
      <c r="AD54" s="97"/>
      <c r="AE54" s="97"/>
      <c r="AF54" s="97"/>
      <c r="AG54" s="97"/>
      <c r="AH54" s="97"/>
      <c r="AI54" s="78"/>
      <c r="AJ54" s="65" t="s">
        <v>111</v>
      </c>
      <c r="AK54" s="65"/>
      <c r="AL54" s="65"/>
      <c r="AM54" s="65"/>
      <c r="AN54" s="65"/>
      <c r="AO54" s="65"/>
      <c r="AP54" s="65"/>
      <c r="AQ54" s="65"/>
      <c r="AR54" s="65"/>
      <c r="AS54" s="65"/>
      <c r="AT54" s="65"/>
      <c r="AU54" s="65"/>
      <c r="AV54" s="65"/>
      <c r="AW54" s="65"/>
      <c r="AX54" s="65"/>
      <c r="AY54" s="66"/>
      <c r="AZ54" s="66"/>
      <c r="BA54" s="67"/>
      <c r="BB54" s="41"/>
      <c r="BC54" s="41"/>
      <c r="BD54" s="41"/>
      <c r="BE54" s="41"/>
      <c r="BF54" s="41"/>
      <c r="BG54" s="41"/>
      <c r="BH54" s="41"/>
      <c r="BI54" s="41"/>
      <c r="BJ54" s="41"/>
      <c r="BK54" s="41"/>
      <c r="BL54" s="41"/>
      <c r="BM54" s="79"/>
    </row>
    <row r="55" spans="2:65" ht="18.75" customHeight="1">
      <c r="B55" s="97"/>
      <c r="C55" s="97"/>
      <c r="D55" s="97"/>
      <c r="E55" s="97"/>
      <c r="F55" s="97"/>
      <c r="G55" s="97"/>
      <c r="H55" s="97"/>
      <c r="I55" s="97"/>
      <c r="J55" s="97"/>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78"/>
      <c r="AJ55" s="277" t="s">
        <v>112</v>
      </c>
      <c r="AK55" s="277"/>
      <c r="AL55" s="277"/>
      <c r="AM55" s="277"/>
      <c r="AN55" s="277"/>
      <c r="AO55" s="277"/>
      <c r="AP55" s="277"/>
      <c r="AQ55" s="277"/>
      <c r="AR55" s="277"/>
      <c r="AS55" s="277"/>
      <c r="AT55" s="277"/>
      <c r="AU55" s="277"/>
      <c r="AV55" s="277"/>
      <c r="AW55" s="277"/>
      <c r="AX55" s="277"/>
      <c r="AY55" s="277"/>
      <c r="AZ55" s="277"/>
      <c r="BA55" s="68"/>
      <c r="BB55" s="68"/>
      <c r="BC55" s="68"/>
      <c r="BD55" s="41"/>
      <c r="BE55" s="41"/>
      <c r="BF55" s="41"/>
      <c r="BG55" s="41"/>
      <c r="BH55" s="41"/>
      <c r="BI55" s="41"/>
      <c r="BJ55" s="41"/>
      <c r="BK55" s="41"/>
      <c r="BL55" s="41"/>
      <c r="BM55" s="79"/>
    </row>
    <row r="56" spans="2:65" ht="18.75" customHeight="1">
      <c r="B56" s="97"/>
      <c r="C56" s="97"/>
      <c r="D56" s="97"/>
      <c r="E56" s="97"/>
      <c r="F56" s="97"/>
      <c r="G56" s="97"/>
      <c r="H56" s="97"/>
      <c r="I56" s="97"/>
      <c r="J56" s="97"/>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78"/>
      <c r="AJ56" s="277"/>
      <c r="AK56" s="277"/>
      <c r="AL56" s="277"/>
      <c r="AM56" s="277"/>
      <c r="AN56" s="277"/>
      <c r="AO56" s="277"/>
      <c r="AP56" s="277"/>
      <c r="AQ56" s="277"/>
      <c r="AR56" s="277"/>
      <c r="AS56" s="277"/>
      <c r="AT56" s="277"/>
      <c r="AU56" s="277"/>
      <c r="AV56" s="277"/>
      <c r="AW56" s="277"/>
      <c r="AX56" s="277"/>
      <c r="AY56" s="277"/>
      <c r="AZ56" s="277"/>
      <c r="BA56" s="41"/>
      <c r="BB56" s="41"/>
      <c r="BC56" s="68"/>
      <c r="BD56" s="41"/>
      <c r="BE56" s="41"/>
      <c r="BF56" s="41"/>
      <c r="BG56" s="41"/>
      <c r="BH56" s="41"/>
      <c r="BI56" s="41"/>
      <c r="BJ56" s="41"/>
      <c r="BK56" s="41"/>
      <c r="BL56" s="41"/>
      <c r="BM56" s="79"/>
    </row>
    <row r="57" spans="2:65" ht="22.5" customHeight="1">
      <c r="B57" s="41"/>
      <c r="C57" s="41"/>
      <c r="D57" s="41"/>
      <c r="E57" s="41"/>
      <c r="F57" s="41"/>
      <c r="G57" s="41"/>
      <c r="H57" s="41"/>
      <c r="I57" s="41"/>
      <c r="J57" s="41"/>
      <c r="K57" s="41"/>
      <c r="L57" s="41"/>
      <c r="M57" s="41"/>
      <c r="N57" s="41"/>
      <c r="O57" s="41"/>
      <c r="P57" s="41"/>
      <c r="Q57" s="41"/>
      <c r="R57" s="41"/>
      <c r="S57" s="41"/>
      <c r="T57" s="41"/>
      <c r="U57" s="41"/>
      <c r="V57" s="41"/>
      <c r="W57" s="41"/>
      <c r="X57" s="41"/>
      <c r="Y57" s="41"/>
      <c r="Z57" s="41"/>
      <c r="AA57" s="41"/>
      <c r="AB57" s="41"/>
      <c r="AC57" s="41"/>
      <c r="AD57" s="41"/>
      <c r="AE57" s="41"/>
      <c r="AF57" s="41"/>
      <c r="AG57" s="41"/>
      <c r="AH57" s="41"/>
      <c r="AI57" s="81"/>
      <c r="AJ57" s="278"/>
      <c r="AK57" s="278"/>
      <c r="AL57" s="278"/>
      <c r="AM57" s="278"/>
      <c r="AN57" s="278"/>
      <c r="AO57" s="278"/>
      <c r="AP57" s="278"/>
      <c r="AQ57" s="278"/>
      <c r="AR57" s="278"/>
      <c r="AS57" s="278"/>
      <c r="AT57" s="278"/>
      <c r="AU57" s="278"/>
      <c r="AV57" s="278"/>
      <c r="AW57" s="278"/>
      <c r="AX57" s="278"/>
      <c r="AY57" s="278"/>
      <c r="AZ57" s="278"/>
      <c r="BA57" s="82"/>
      <c r="BB57" s="83" t="s">
        <v>113</v>
      </c>
      <c r="BC57" s="84"/>
      <c r="BD57" s="84"/>
      <c r="BE57" s="84"/>
      <c r="BF57" s="84"/>
      <c r="BG57" s="84"/>
      <c r="BH57" s="84"/>
      <c r="BI57" s="84"/>
      <c r="BJ57" s="84"/>
      <c r="BK57" s="84"/>
      <c r="BL57" s="84"/>
      <c r="BM57" s="85"/>
    </row>
  </sheetData>
  <mergeCells count="101">
    <mergeCell ref="AS8:AY9"/>
    <mergeCell ref="AP13:BA13"/>
    <mergeCell ref="AY50:BL50"/>
    <mergeCell ref="AI46:BM46"/>
    <mergeCell ref="AY49:BB49"/>
    <mergeCell ref="AJ55:AZ57"/>
    <mergeCell ref="AV45:BA45"/>
    <mergeCell ref="BB45:BE45"/>
    <mergeCell ref="BF45:BL45"/>
    <mergeCell ref="BE39:BF39"/>
    <mergeCell ref="BH39:BI39"/>
    <mergeCell ref="AK43:AL44"/>
    <mergeCell ref="AM43:AR44"/>
    <mergeCell ref="AT43:AX43"/>
    <mergeCell ref="AY43:AZ44"/>
    <mergeCell ref="BA43:BL44"/>
    <mergeCell ref="AT44:AX44"/>
    <mergeCell ref="AY30:AZ30"/>
    <mergeCell ref="BB30:BL30"/>
    <mergeCell ref="BE34:BL35"/>
    <mergeCell ref="BD37:BL38"/>
    <mergeCell ref="BB39:BC39"/>
    <mergeCell ref="BL26:BL27"/>
    <mergeCell ref="AP27:AZ27"/>
    <mergeCell ref="G49:Z50"/>
    <mergeCell ref="AK45:AL45"/>
    <mergeCell ref="AM45:AN45"/>
    <mergeCell ref="AT45:AU45"/>
    <mergeCell ref="AJ32:AJ45"/>
    <mergeCell ref="AK30:AO30"/>
    <mergeCell ref="AS30:AT30"/>
    <mergeCell ref="AV30:AW30"/>
    <mergeCell ref="AO39:AX39"/>
    <mergeCell ref="G47:Z47"/>
    <mergeCell ref="AK28:AO29"/>
    <mergeCell ref="AQ28:AR28"/>
    <mergeCell ref="AT28:AU28"/>
    <mergeCell ref="AV28:BL28"/>
    <mergeCell ref="AP29:BL29"/>
    <mergeCell ref="AK26:AO27"/>
    <mergeCell ref="AP26:AQ26"/>
    <mergeCell ref="AR26:AZ26"/>
    <mergeCell ref="BA26:BD27"/>
    <mergeCell ref="BE26:BI27"/>
    <mergeCell ref="BJ26:BK27"/>
    <mergeCell ref="AK24:AO24"/>
    <mergeCell ref="AP24:AR24"/>
    <mergeCell ref="AS24:AW24"/>
    <mergeCell ref="AX24:AZ24"/>
    <mergeCell ref="BA24:BD24"/>
    <mergeCell ref="BE24:BL24"/>
    <mergeCell ref="AK25:AO25"/>
    <mergeCell ref="AP25:BK25"/>
    <mergeCell ref="AK22:AO22"/>
    <mergeCell ref="AP22:BL22"/>
    <mergeCell ref="AK23:AO23"/>
    <mergeCell ref="AP23:AZ23"/>
    <mergeCell ref="BA23:BD23"/>
    <mergeCell ref="BE23:BL23"/>
    <mergeCell ref="AK18:AO20"/>
    <mergeCell ref="AP18:BL18"/>
    <mergeCell ref="AP19:BL19"/>
    <mergeCell ref="AP20:BL20"/>
    <mergeCell ref="AK21:AO21"/>
    <mergeCell ref="AP21:BL21"/>
    <mergeCell ref="AK17:AO17"/>
    <mergeCell ref="AK15:AO15"/>
    <mergeCell ref="AP15:AR15"/>
    <mergeCell ref="AS15:AT15"/>
    <mergeCell ref="AV15:AW15"/>
    <mergeCell ref="AY15:AZ15"/>
    <mergeCell ref="BB15:BD15"/>
    <mergeCell ref="BF15:BG15"/>
    <mergeCell ref="BH15:BL15"/>
    <mergeCell ref="AK16:AO16"/>
    <mergeCell ref="AP16:AX16"/>
    <mergeCell ref="AY16:BK16"/>
    <mergeCell ref="AJ3:AN3"/>
    <mergeCell ref="AO3:AX3"/>
    <mergeCell ref="BF3:BM4"/>
    <mergeCell ref="AJ5:AN5"/>
    <mergeCell ref="AO5:AX5"/>
    <mergeCell ref="AZ5:BB5"/>
    <mergeCell ref="BC5:BE5"/>
    <mergeCell ref="BI5:BL5"/>
    <mergeCell ref="BD14:BL14"/>
    <mergeCell ref="AJ7:BL7"/>
    <mergeCell ref="AT10:BL10"/>
    <mergeCell ref="AJ11:AJ30"/>
    <mergeCell ref="AK11:AO14"/>
    <mergeCell ref="AP11:AQ11"/>
    <mergeCell ref="AR11:BA11"/>
    <mergeCell ref="BB11:BC13"/>
    <mergeCell ref="BD11:BL13"/>
    <mergeCell ref="AP12:AQ12"/>
    <mergeCell ref="AR12:BA12"/>
    <mergeCell ref="AP14:AU14"/>
    <mergeCell ref="AV14:AW14"/>
    <mergeCell ref="AX14:AY14"/>
    <mergeCell ref="AZ14:BA14"/>
    <mergeCell ref="BB14:BC14"/>
  </mergeCells>
  <phoneticPr fontId="1"/>
  <printOptions horizontalCentered="1" verticalCentered="1"/>
  <pageMargins left="0.23622047244094491" right="0.23622047244094491" top="0.31496062992125984" bottom="0.23622047244094491" header="0.11811023622047245" footer="0.11811023622047245"/>
  <pageSetup paperSize="9" scale="4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2290" r:id="rId4" name="Check Box 2">
              <controlPr locked="0" defaultSize="0" autoFill="0" autoLine="0" autoPict="0">
                <anchor moveWithCells="1">
                  <from>
                    <xdr:col>52</xdr:col>
                    <xdr:colOff>76200</xdr:colOff>
                    <xdr:row>7</xdr:row>
                    <xdr:rowOff>76200</xdr:rowOff>
                  </from>
                  <to>
                    <xdr:col>52</xdr:col>
                    <xdr:colOff>304800</xdr:colOff>
                    <xdr:row>7</xdr:row>
                    <xdr:rowOff>238125</xdr:rowOff>
                  </to>
                </anchor>
              </controlPr>
            </control>
          </mc:Choice>
        </mc:AlternateContent>
        <mc:AlternateContent xmlns:mc="http://schemas.openxmlformats.org/markup-compatibility/2006">
          <mc:Choice Requires="x14">
            <control shapeId="12291" r:id="rId5" name="Check Box 3">
              <controlPr locked="0" defaultSize="0" autoFill="0" autoLine="0" autoPict="0">
                <anchor moveWithCells="1">
                  <from>
                    <xdr:col>52</xdr:col>
                    <xdr:colOff>76200</xdr:colOff>
                    <xdr:row>8</xdr:row>
                    <xdr:rowOff>76200</xdr:rowOff>
                  </from>
                  <to>
                    <xdr:col>52</xdr:col>
                    <xdr:colOff>304800</xdr:colOff>
                    <xdr:row>8</xdr:row>
                    <xdr:rowOff>238125</xdr:rowOff>
                  </to>
                </anchor>
              </controlPr>
            </control>
          </mc:Choice>
        </mc:AlternateContent>
        <mc:AlternateContent xmlns:mc="http://schemas.openxmlformats.org/markup-compatibility/2006">
          <mc:Choice Requires="x14">
            <control shapeId="12292" r:id="rId6" name="Check Box 4">
              <controlPr locked="0" defaultSize="0" autoFill="0" autoLine="0" autoPict="0">
                <anchor moveWithCells="1">
                  <from>
                    <xdr:col>35</xdr:col>
                    <xdr:colOff>114300</xdr:colOff>
                    <xdr:row>48</xdr:row>
                    <xdr:rowOff>76200</xdr:rowOff>
                  </from>
                  <to>
                    <xdr:col>36</xdr:col>
                    <xdr:colOff>9525</xdr:colOff>
                    <xdr:row>48</xdr:row>
                    <xdr:rowOff>238125</xdr:rowOff>
                  </to>
                </anchor>
              </controlPr>
            </control>
          </mc:Choice>
        </mc:AlternateContent>
        <mc:AlternateContent xmlns:mc="http://schemas.openxmlformats.org/markup-compatibility/2006">
          <mc:Choice Requires="x14">
            <control shapeId="12293" r:id="rId7" name="Check Box 5">
              <controlPr locked="0" defaultSize="0" autoFill="0" autoLine="0" autoPict="0">
                <anchor moveWithCells="1">
                  <from>
                    <xdr:col>35</xdr:col>
                    <xdr:colOff>114300</xdr:colOff>
                    <xdr:row>49</xdr:row>
                    <xdr:rowOff>66675</xdr:rowOff>
                  </from>
                  <to>
                    <xdr:col>36</xdr:col>
                    <xdr:colOff>9525</xdr:colOff>
                    <xdr:row>49</xdr:row>
                    <xdr:rowOff>228600</xdr:rowOff>
                  </to>
                </anchor>
              </controlPr>
            </control>
          </mc:Choice>
        </mc:AlternateContent>
        <mc:AlternateContent xmlns:mc="http://schemas.openxmlformats.org/markup-compatibility/2006">
          <mc:Choice Requires="x14">
            <control shapeId="12294" r:id="rId8" name="Check Box 6">
              <controlPr locked="0" defaultSize="0" autoFill="0" autoLine="0" autoPict="0">
                <anchor moveWithCells="1">
                  <from>
                    <xdr:col>36</xdr:col>
                    <xdr:colOff>314325</xdr:colOff>
                    <xdr:row>34</xdr:row>
                    <xdr:rowOff>28575</xdr:rowOff>
                  </from>
                  <to>
                    <xdr:col>37</xdr:col>
                    <xdr:colOff>209550</xdr:colOff>
                    <xdr:row>34</xdr:row>
                    <xdr:rowOff>190500</xdr:rowOff>
                  </to>
                </anchor>
              </controlPr>
            </control>
          </mc:Choice>
        </mc:AlternateContent>
        <mc:AlternateContent xmlns:mc="http://schemas.openxmlformats.org/markup-compatibility/2006">
          <mc:Choice Requires="x14">
            <control shapeId="12295" r:id="rId9" name="Check Box 7">
              <controlPr locked="0" defaultSize="0" autoFill="0" autoLine="0" autoPict="0">
                <anchor moveWithCells="1">
                  <from>
                    <xdr:col>36</xdr:col>
                    <xdr:colOff>314325</xdr:colOff>
                    <xdr:row>33</xdr:row>
                    <xdr:rowOff>38100</xdr:rowOff>
                  </from>
                  <to>
                    <xdr:col>37</xdr:col>
                    <xdr:colOff>209550</xdr:colOff>
                    <xdr:row>33</xdr:row>
                    <xdr:rowOff>200025</xdr:rowOff>
                  </to>
                </anchor>
              </controlPr>
            </control>
          </mc:Choice>
        </mc:AlternateContent>
        <mc:AlternateContent xmlns:mc="http://schemas.openxmlformats.org/markup-compatibility/2006">
          <mc:Choice Requires="x14">
            <control shapeId="12296" r:id="rId10" name="Check Box 8">
              <controlPr locked="0" defaultSize="0" autoFill="0" autoLine="0" autoPict="0">
                <anchor moveWithCells="1">
                  <from>
                    <xdr:col>36</xdr:col>
                    <xdr:colOff>314325</xdr:colOff>
                    <xdr:row>37</xdr:row>
                    <xdr:rowOff>47625</xdr:rowOff>
                  </from>
                  <to>
                    <xdr:col>37</xdr:col>
                    <xdr:colOff>209550</xdr:colOff>
                    <xdr:row>37</xdr:row>
                    <xdr:rowOff>209550</xdr:rowOff>
                  </to>
                </anchor>
              </controlPr>
            </control>
          </mc:Choice>
        </mc:AlternateContent>
        <mc:AlternateContent xmlns:mc="http://schemas.openxmlformats.org/markup-compatibility/2006">
          <mc:Choice Requires="x14">
            <control shapeId="12297" r:id="rId11" name="Check Box 9">
              <controlPr locked="0" defaultSize="0" autoFill="0" autoLine="0" autoPict="0">
                <anchor moveWithCells="1">
                  <from>
                    <xdr:col>36</xdr:col>
                    <xdr:colOff>314325</xdr:colOff>
                    <xdr:row>36</xdr:row>
                    <xdr:rowOff>47625</xdr:rowOff>
                  </from>
                  <to>
                    <xdr:col>37</xdr:col>
                    <xdr:colOff>209550</xdr:colOff>
                    <xdr:row>36</xdr:row>
                    <xdr:rowOff>209550</xdr:rowOff>
                  </to>
                </anchor>
              </controlPr>
            </control>
          </mc:Choice>
        </mc:AlternateContent>
        <mc:AlternateContent xmlns:mc="http://schemas.openxmlformats.org/markup-compatibility/2006">
          <mc:Choice Requires="x14">
            <control shapeId="12298" r:id="rId12" name="Check Box 10">
              <controlPr locked="0" defaultSize="0" autoFill="0" autoLine="0" autoPict="0">
                <anchor moveWithCells="1">
                  <from>
                    <xdr:col>36</xdr:col>
                    <xdr:colOff>314325</xdr:colOff>
                    <xdr:row>40</xdr:row>
                    <xdr:rowOff>38100</xdr:rowOff>
                  </from>
                  <to>
                    <xdr:col>37</xdr:col>
                    <xdr:colOff>209550</xdr:colOff>
                    <xdr:row>40</xdr:row>
                    <xdr:rowOff>200025</xdr:rowOff>
                  </to>
                </anchor>
              </controlPr>
            </control>
          </mc:Choice>
        </mc:AlternateContent>
        <mc:AlternateContent xmlns:mc="http://schemas.openxmlformats.org/markup-compatibility/2006">
          <mc:Choice Requires="x14">
            <control shapeId="12299" r:id="rId13" name="Check Box 11">
              <controlPr locked="0" defaultSize="0" autoFill="0" autoLine="0" autoPict="0">
                <anchor moveWithCells="1">
                  <from>
                    <xdr:col>36</xdr:col>
                    <xdr:colOff>314325</xdr:colOff>
                    <xdr:row>41</xdr:row>
                    <xdr:rowOff>38100</xdr:rowOff>
                  </from>
                  <to>
                    <xdr:col>37</xdr:col>
                    <xdr:colOff>209550</xdr:colOff>
                    <xdr:row>41</xdr:row>
                    <xdr:rowOff>200025</xdr:rowOff>
                  </to>
                </anchor>
              </controlPr>
            </control>
          </mc:Choice>
        </mc:AlternateContent>
        <mc:AlternateContent xmlns:mc="http://schemas.openxmlformats.org/markup-compatibility/2006">
          <mc:Choice Requires="x14">
            <control shapeId="12300" r:id="rId14" name="Check Box 12">
              <controlPr locked="0" defaultSize="0" autoFill="0" autoLine="0" autoPict="0">
                <anchor moveWithCells="1">
                  <from>
                    <xdr:col>44</xdr:col>
                    <xdr:colOff>285750</xdr:colOff>
                    <xdr:row>42</xdr:row>
                    <xdr:rowOff>57150</xdr:rowOff>
                  </from>
                  <to>
                    <xdr:col>45</xdr:col>
                    <xdr:colOff>180975</xdr:colOff>
                    <xdr:row>42</xdr:row>
                    <xdr:rowOff>219075</xdr:rowOff>
                  </to>
                </anchor>
              </controlPr>
            </control>
          </mc:Choice>
        </mc:AlternateContent>
        <mc:AlternateContent xmlns:mc="http://schemas.openxmlformats.org/markup-compatibility/2006">
          <mc:Choice Requires="x14">
            <control shapeId="12301" r:id="rId15" name="Check Box 13">
              <controlPr locked="0" defaultSize="0" autoFill="0" autoLine="0" autoPict="0">
                <anchor moveWithCells="1">
                  <from>
                    <xdr:col>44</xdr:col>
                    <xdr:colOff>285750</xdr:colOff>
                    <xdr:row>43</xdr:row>
                    <xdr:rowOff>47625</xdr:rowOff>
                  </from>
                  <to>
                    <xdr:col>45</xdr:col>
                    <xdr:colOff>180975</xdr:colOff>
                    <xdr:row>43</xdr:row>
                    <xdr:rowOff>209550</xdr:rowOff>
                  </to>
                </anchor>
              </controlPr>
            </control>
          </mc:Choice>
        </mc:AlternateContent>
        <mc:AlternateContent xmlns:mc="http://schemas.openxmlformats.org/markup-compatibility/2006">
          <mc:Choice Requires="x14">
            <control shapeId="12302" r:id="rId16" name="Check Box 14">
              <controlPr defaultSize="0" autoFill="0" autoLine="0" autoPict="0">
                <anchor moveWithCells="1">
                  <from>
                    <xdr:col>52</xdr:col>
                    <xdr:colOff>133350</xdr:colOff>
                    <xdr:row>29</xdr:row>
                    <xdr:rowOff>47625</xdr:rowOff>
                  </from>
                  <to>
                    <xdr:col>54</xdr:col>
                    <xdr:colOff>133350</xdr:colOff>
                    <xdr:row>29</xdr:row>
                    <xdr:rowOff>247650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B1:AF57"/>
  <sheetViews>
    <sheetView showGridLines="0" tabSelected="1" zoomScale="85" zoomScaleNormal="85" workbookViewId="0">
      <selection activeCell="H3" sqref="H3:Q3"/>
    </sheetView>
  </sheetViews>
  <sheetFormatPr defaultColWidth="4.375" defaultRowHeight="22.5" customHeight="1"/>
  <cols>
    <col min="1" max="1" width="3.75" style="40" customWidth="1"/>
    <col min="2" max="2" width="3.125" style="40" customWidth="1"/>
    <col min="3" max="31" width="4.375" style="40"/>
    <col min="32" max="32" width="3.125" style="40" customWidth="1"/>
    <col min="33" max="16384" width="4.375" style="40"/>
  </cols>
  <sheetData>
    <row r="1" spans="2:32" ht="48" customHeight="1"/>
    <row r="2" spans="2:32" ht="15" customHeight="1">
      <c r="B2" s="41"/>
      <c r="C2" s="41"/>
      <c r="D2" s="41"/>
      <c r="E2" s="41"/>
      <c r="F2" s="41"/>
      <c r="G2" s="41"/>
      <c r="H2" s="41"/>
      <c r="I2" s="41"/>
      <c r="J2" s="41"/>
      <c r="K2" s="41"/>
      <c r="L2" s="41"/>
      <c r="M2" s="41"/>
      <c r="N2" s="41"/>
      <c r="O2" s="41"/>
      <c r="P2" s="41"/>
      <c r="Q2" s="41"/>
      <c r="R2" s="41"/>
      <c r="S2" s="41"/>
      <c r="T2" s="41"/>
      <c r="U2" s="41"/>
      <c r="V2" s="41"/>
      <c r="W2" s="41"/>
      <c r="X2" s="41"/>
      <c r="Y2" s="41"/>
      <c r="Z2" s="41"/>
      <c r="AA2" s="42"/>
      <c r="AB2" s="42"/>
      <c r="AC2" s="42"/>
      <c r="AD2" s="42"/>
      <c r="AE2" s="42"/>
      <c r="AF2" s="41"/>
    </row>
    <row r="3" spans="2:32" ht="26.25" customHeight="1">
      <c r="B3" s="41"/>
      <c r="C3" s="159" t="s">
        <v>0</v>
      </c>
      <c r="D3" s="159"/>
      <c r="E3" s="159"/>
      <c r="F3" s="159"/>
      <c r="G3" s="159"/>
      <c r="H3" s="323"/>
      <c r="I3" s="323"/>
      <c r="J3" s="323"/>
      <c r="K3" s="323"/>
      <c r="L3" s="323"/>
      <c r="M3" s="323"/>
      <c r="N3" s="323"/>
      <c r="O3" s="323"/>
      <c r="P3" s="323"/>
      <c r="Q3" s="323"/>
      <c r="R3" s="41"/>
      <c r="S3" s="41"/>
      <c r="T3" s="41"/>
      <c r="U3" s="41"/>
      <c r="V3" s="41"/>
      <c r="W3" s="41"/>
      <c r="X3" s="41"/>
      <c r="Y3" s="163" t="s">
        <v>2</v>
      </c>
      <c r="Z3" s="163"/>
      <c r="AA3" s="163"/>
      <c r="AB3" s="163"/>
      <c r="AC3" s="163"/>
      <c r="AD3" s="163"/>
      <c r="AE3" s="163"/>
      <c r="AF3" s="163"/>
    </row>
    <row r="4" spans="2:32" ht="9" customHeight="1">
      <c r="B4" s="41"/>
      <c r="C4" s="43"/>
      <c r="D4" s="43"/>
      <c r="E4" s="43"/>
      <c r="F4" s="43"/>
      <c r="G4" s="43"/>
      <c r="H4" s="41"/>
      <c r="I4" s="41"/>
      <c r="J4" s="41"/>
      <c r="K4" s="41"/>
      <c r="L4" s="41"/>
      <c r="M4" s="41"/>
      <c r="N4" s="41"/>
      <c r="O4" s="41"/>
      <c r="P4" s="41"/>
      <c r="Q4" s="41"/>
      <c r="R4" s="41"/>
      <c r="S4" s="41"/>
      <c r="T4" s="41"/>
      <c r="U4" s="41"/>
      <c r="V4" s="41"/>
      <c r="W4" s="41"/>
      <c r="X4" s="41"/>
      <c r="Y4" s="163"/>
      <c r="Z4" s="163"/>
      <c r="AA4" s="163"/>
      <c r="AB4" s="163"/>
      <c r="AC4" s="163"/>
      <c r="AD4" s="163"/>
      <c r="AE4" s="163"/>
      <c r="AF4" s="163"/>
    </row>
    <row r="5" spans="2:32" ht="26.25" customHeight="1">
      <c r="B5" s="41"/>
      <c r="C5" s="159" t="s">
        <v>3</v>
      </c>
      <c r="D5" s="159"/>
      <c r="E5" s="159"/>
      <c r="F5" s="159"/>
      <c r="G5" s="159"/>
      <c r="H5" s="323"/>
      <c r="I5" s="323"/>
      <c r="J5" s="323"/>
      <c r="K5" s="323"/>
      <c r="L5" s="323"/>
      <c r="M5" s="323"/>
      <c r="N5" s="323"/>
      <c r="O5" s="323"/>
      <c r="P5" s="323"/>
      <c r="Q5" s="323"/>
      <c r="R5" s="12"/>
      <c r="S5" s="167" t="s">
        <v>5</v>
      </c>
      <c r="T5" s="168"/>
      <c r="U5" s="169"/>
      <c r="V5" s="170" t="str">
        <f>IFERROR(VLOOKUP(H5,学校一覧!$D:$J,7,FALSE),"")</f>
        <v/>
      </c>
      <c r="W5" s="171"/>
      <c r="X5" s="172"/>
      <c r="Y5" s="13"/>
      <c r="Z5" s="14"/>
      <c r="AA5" s="44"/>
      <c r="AB5" s="173" t="s">
        <v>6</v>
      </c>
      <c r="AC5" s="173"/>
      <c r="AD5" s="173"/>
      <c r="AE5" s="173"/>
      <c r="AF5" s="41"/>
    </row>
    <row r="6" spans="2:32" ht="22.5" customHeight="1">
      <c r="B6" s="41"/>
      <c r="C6" s="41"/>
      <c r="D6" s="41"/>
      <c r="E6" s="41"/>
      <c r="F6" s="41"/>
      <c r="G6" s="41"/>
      <c r="H6" s="41"/>
      <c r="I6" s="41"/>
      <c r="J6" s="41"/>
      <c r="K6" s="41"/>
      <c r="L6" s="41"/>
      <c r="M6" s="41"/>
      <c r="N6" s="41"/>
      <c r="O6" s="41"/>
      <c r="P6" s="41"/>
      <c r="Q6" s="41"/>
      <c r="R6" s="41"/>
      <c r="S6" s="41"/>
      <c r="T6" s="41"/>
      <c r="U6" s="41"/>
      <c r="V6" s="41"/>
      <c r="W6" s="41"/>
      <c r="X6" s="41"/>
      <c r="Y6" s="41"/>
      <c r="Z6" s="42"/>
      <c r="AA6" s="42"/>
      <c r="AB6" s="42"/>
      <c r="AC6" s="42"/>
      <c r="AD6" s="42"/>
      <c r="AE6" s="42"/>
      <c r="AF6" s="41"/>
    </row>
    <row r="7" spans="2:32" ht="35.25">
      <c r="B7" s="41"/>
      <c r="C7" s="176" t="s">
        <v>7</v>
      </c>
      <c r="D7" s="176"/>
      <c r="E7" s="176"/>
      <c r="F7" s="176"/>
      <c r="G7" s="176"/>
      <c r="H7" s="176"/>
      <c r="I7" s="176"/>
      <c r="J7" s="176"/>
      <c r="K7" s="176"/>
      <c r="L7" s="176"/>
      <c r="M7" s="176"/>
      <c r="N7" s="176"/>
      <c r="O7" s="176"/>
      <c r="P7" s="176"/>
      <c r="Q7" s="176"/>
      <c r="R7" s="176"/>
      <c r="S7" s="176"/>
      <c r="T7" s="176"/>
      <c r="U7" s="176"/>
      <c r="V7" s="176"/>
      <c r="W7" s="176"/>
      <c r="X7" s="176"/>
      <c r="Y7" s="176"/>
      <c r="Z7" s="176"/>
      <c r="AA7" s="176"/>
      <c r="AB7" s="176"/>
      <c r="AC7" s="176"/>
      <c r="AD7" s="176"/>
      <c r="AE7" s="176"/>
      <c r="AF7" s="41"/>
    </row>
    <row r="8" spans="2:32" ht="22.5" customHeight="1">
      <c r="B8" s="41"/>
      <c r="C8" s="41"/>
      <c r="D8" s="41"/>
      <c r="E8" s="41"/>
      <c r="F8" s="41"/>
      <c r="G8" s="41"/>
      <c r="H8" s="41"/>
      <c r="I8" s="41"/>
      <c r="J8" s="41"/>
      <c r="K8" s="41"/>
      <c r="L8" s="41"/>
      <c r="M8" s="268" t="s">
        <v>1977</v>
      </c>
      <c r="N8" s="268"/>
      <c r="O8" s="268"/>
      <c r="P8" s="268"/>
      <c r="Q8" s="268"/>
      <c r="R8" s="268"/>
      <c r="S8" s="268"/>
      <c r="T8" s="45"/>
      <c r="U8" s="45" t="s">
        <v>1988</v>
      </c>
      <c r="V8" s="45"/>
      <c r="W8" s="45"/>
      <c r="X8" s="45"/>
      <c r="Y8" s="45"/>
      <c r="Z8" s="45"/>
      <c r="AA8" s="45"/>
      <c r="AB8" s="45"/>
      <c r="AC8" s="45"/>
      <c r="AD8" s="45"/>
      <c r="AE8" s="45"/>
      <c r="AF8" s="45"/>
    </row>
    <row r="9" spans="2:32" ht="22.5" customHeight="1">
      <c r="B9" s="41"/>
      <c r="C9" s="46" t="s">
        <v>8</v>
      </c>
      <c r="D9" s="41"/>
      <c r="E9" s="41"/>
      <c r="F9" s="41"/>
      <c r="G9" s="41"/>
      <c r="H9" s="41"/>
      <c r="I9" s="41"/>
      <c r="J9" s="41"/>
      <c r="K9" s="41"/>
      <c r="L9" s="41"/>
      <c r="M9" s="268"/>
      <c r="N9" s="268"/>
      <c r="O9" s="268"/>
      <c r="P9" s="268"/>
      <c r="Q9" s="268"/>
      <c r="R9" s="268"/>
      <c r="S9" s="268"/>
      <c r="T9" s="45"/>
      <c r="U9" s="45" t="s">
        <v>1985</v>
      </c>
      <c r="V9" s="45"/>
      <c r="W9" s="45"/>
      <c r="X9" s="45"/>
      <c r="Y9" s="45"/>
      <c r="Z9" s="45"/>
      <c r="AA9" s="45"/>
      <c r="AB9" s="45"/>
      <c r="AC9" s="45"/>
      <c r="AD9" s="45"/>
      <c r="AE9" s="45"/>
      <c r="AF9" s="45"/>
    </row>
    <row r="10" spans="2:32" ht="15" customHeight="1">
      <c r="B10" s="41"/>
      <c r="C10" s="41"/>
      <c r="D10" s="41"/>
      <c r="E10" s="41"/>
      <c r="F10" s="41"/>
      <c r="G10" s="41"/>
      <c r="H10" s="41"/>
      <c r="I10" s="41"/>
      <c r="J10" s="41"/>
      <c r="K10" s="41"/>
      <c r="L10" s="41"/>
      <c r="M10" s="177" t="s">
        <v>9</v>
      </c>
      <c r="N10" s="177"/>
      <c r="O10" s="177"/>
      <c r="P10" s="177"/>
      <c r="Q10" s="177"/>
      <c r="R10" s="177"/>
      <c r="S10" s="177"/>
      <c r="T10" s="177"/>
      <c r="U10" s="322"/>
      <c r="V10" s="322"/>
      <c r="W10" s="177"/>
      <c r="X10" s="177"/>
      <c r="Y10" s="177"/>
      <c r="Z10" s="177"/>
      <c r="AA10" s="177"/>
      <c r="AB10" s="177"/>
      <c r="AC10" s="177"/>
      <c r="AD10" s="177"/>
      <c r="AE10" s="177"/>
      <c r="AF10" s="41"/>
    </row>
    <row r="11" spans="2:32" ht="17.25" customHeight="1">
      <c r="B11" s="41"/>
      <c r="C11" s="178" t="s">
        <v>10</v>
      </c>
      <c r="D11" s="181" t="s">
        <v>11</v>
      </c>
      <c r="E11" s="181"/>
      <c r="F11" s="181"/>
      <c r="G11" s="181"/>
      <c r="H11" s="181"/>
      <c r="I11" s="182" t="s">
        <v>12</v>
      </c>
      <c r="J11" s="183"/>
      <c r="K11" s="324"/>
      <c r="L11" s="324"/>
      <c r="M11" s="324"/>
      <c r="N11" s="324"/>
      <c r="O11" s="324"/>
      <c r="P11" s="324"/>
      <c r="Q11" s="324"/>
      <c r="R11" s="324"/>
      <c r="S11" s="324"/>
      <c r="T11" s="324"/>
      <c r="U11" s="343" t="s">
        <v>14</v>
      </c>
      <c r="V11" s="344"/>
      <c r="W11" s="193" t="s">
        <v>15</v>
      </c>
      <c r="X11" s="193"/>
      <c r="Y11" s="193"/>
      <c r="Z11" s="193"/>
      <c r="AA11" s="193"/>
      <c r="AB11" s="193"/>
      <c r="AC11" s="193"/>
      <c r="AD11" s="193"/>
      <c r="AE11" s="194"/>
      <c r="AF11" s="41"/>
    </row>
    <row r="12" spans="2:32" ht="28.5" customHeight="1">
      <c r="B12" s="41"/>
      <c r="C12" s="179"/>
      <c r="D12" s="181"/>
      <c r="E12" s="181"/>
      <c r="F12" s="181"/>
      <c r="G12" s="181"/>
      <c r="H12" s="181"/>
      <c r="I12" s="201" t="s">
        <v>16</v>
      </c>
      <c r="J12" s="202"/>
      <c r="K12" s="325"/>
      <c r="L12" s="325"/>
      <c r="M12" s="325"/>
      <c r="N12" s="325"/>
      <c r="O12" s="325"/>
      <c r="P12" s="325"/>
      <c r="Q12" s="325"/>
      <c r="R12" s="325"/>
      <c r="S12" s="325"/>
      <c r="T12" s="325"/>
      <c r="U12" s="345"/>
      <c r="V12" s="346"/>
      <c r="W12" s="196"/>
      <c r="X12" s="196"/>
      <c r="Y12" s="196"/>
      <c r="Z12" s="196"/>
      <c r="AA12" s="196"/>
      <c r="AB12" s="196"/>
      <c r="AC12" s="196"/>
      <c r="AD12" s="196"/>
      <c r="AE12" s="197"/>
      <c r="AF12" s="41"/>
    </row>
    <row r="13" spans="2:32" ht="22.5" customHeight="1">
      <c r="B13" s="41"/>
      <c r="C13" s="179"/>
      <c r="D13" s="181"/>
      <c r="E13" s="181"/>
      <c r="F13" s="181"/>
      <c r="G13" s="181"/>
      <c r="H13" s="181"/>
      <c r="I13" s="269" t="s">
        <v>115</v>
      </c>
      <c r="J13" s="270"/>
      <c r="K13" s="270"/>
      <c r="L13" s="270"/>
      <c r="M13" s="270"/>
      <c r="N13" s="270"/>
      <c r="O13" s="270"/>
      <c r="P13" s="270"/>
      <c r="Q13" s="270"/>
      <c r="R13" s="270"/>
      <c r="S13" s="270"/>
      <c r="T13" s="270"/>
      <c r="U13" s="347"/>
      <c r="V13" s="348"/>
      <c r="W13" s="199"/>
      <c r="X13" s="199"/>
      <c r="Y13" s="199"/>
      <c r="Z13" s="199"/>
      <c r="AA13" s="199"/>
      <c r="AB13" s="199"/>
      <c r="AC13" s="199"/>
      <c r="AD13" s="199"/>
      <c r="AE13" s="200"/>
      <c r="AF13" s="41"/>
    </row>
    <row r="14" spans="2:32" ht="22.5" customHeight="1">
      <c r="B14" s="41"/>
      <c r="C14" s="179"/>
      <c r="D14" s="181"/>
      <c r="E14" s="181"/>
      <c r="F14" s="181"/>
      <c r="G14" s="181"/>
      <c r="H14" s="181"/>
      <c r="I14" s="205" t="s">
        <v>19</v>
      </c>
      <c r="J14" s="206"/>
      <c r="K14" s="206"/>
      <c r="L14" s="206"/>
      <c r="M14" s="206"/>
      <c r="N14" s="206"/>
      <c r="O14" s="207" t="s">
        <v>20</v>
      </c>
      <c r="P14" s="207"/>
      <c r="Q14" s="280"/>
      <c r="R14" s="280"/>
      <c r="S14" s="206" t="s">
        <v>22</v>
      </c>
      <c r="T14" s="206"/>
      <c r="U14" s="295"/>
      <c r="V14" s="295"/>
      <c r="W14" s="174" t="s">
        <v>24</v>
      </c>
      <c r="X14" s="174"/>
      <c r="Y14" s="174"/>
      <c r="Z14" s="174"/>
      <c r="AA14" s="174"/>
      <c r="AB14" s="174"/>
      <c r="AC14" s="174"/>
      <c r="AD14" s="174"/>
      <c r="AE14" s="175"/>
      <c r="AF14" s="41"/>
    </row>
    <row r="15" spans="2:32" ht="24" customHeight="1">
      <c r="B15" s="41"/>
      <c r="C15" s="179"/>
      <c r="D15" s="209" t="s">
        <v>25</v>
      </c>
      <c r="E15" s="209"/>
      <c r="F15" s="209"/>
      <c r="G15" s="209"/>
      <c r="H15" s="209"/>
      <c r="I15" s="218">
        <v>20</v>
      </c>
      <c r="J15" s="219"/>
      <c r="K15" s="219"/>
      <c r="L15" s="318"/>
      <c r="M15" s="318"/>
      <c r="N15" s="38" t="s">
        <v>27</v>
      </c>
      <c r="O15" s="318"/>
      <c r="P15" s="318"/>
      <c r="Q15" s="38" t="s">
        <v>28</v>
      </c>
      <c r="R15" s="318"/>
      <c r="S15" s="318"/>
      <c r="T15" s="38" t="s">
        <v>29</v>
      </c>
      <c r="U15" s="318"/>
      <c r="V15" s="318"/>
      <c r="W15" s="318"/>
      <c r="X15" s="38" t="s">
        <v>30</v>
      </c>
      <c r="Y15" s="318"/>
      <c r="Z15" s="318"/>
      <c r="AA15" s="222" t="s">
        <v>31</v>
      </c>
      <c r="AB15" s="222"/>
      <c r="AC15" s="222"/>
      <c r="AD15" s="222"/>
      <c r="AE15" s="223"/>
      <c r="AF15" s="41"/>
    </row>
    <row r="16" spans="2:32" ht="24" customHeight="1">
      <c r="B16" s="41"/>
      <c r="C16" s="179"/>
      <c r="D16" s="209" t="s">
        <v>32</v>
      </c>
      <c r="E16" s="209"/>
      <c r="F16" s="209"/>
      <c r="G16" s="209"/>
      <c r="H16" s="209"/>
      <c r="I16" s="218" t="s">
        <v>33</v>
      </c>
      <c r="J16" s="219"/>
      <c r="K16" s="219"/>
      <c r="L16" s="219"/>
      <c r="M16" s="219"/>
      <c r="N16" s="219"/>
      <c r="O16" s="219"/>
      <c r="P16" s="219"/>
      <c r="Q16" s="219"/>
      <c r="R16" s="318"/>
      <c r="S16" s="318"/>
      <c r="T16" s="318"/>
      <c r="U16" s="318"/>
      <c r="V16" s="318"/>
      <c r="W16" s="318"/>
      <c r="X16" s="318"/>
      <c r="Y16" s="318"/>
      <c r="Z16" s="318"/>
      <c r="AA16" s="318"/>
      <c r="AB16" s="318"/>
      <c r="AC16" s="318"/>
      <c r="AD16" s="318"/>
      <c r="AE16" s="47" t="s">
        <v>35</v>
      </c>
      <c r="AF16" s="41"/>
    </row>
    <row r="17" spans="2:32" ht="24" customHeight="1">
      <c r="B17" s="41"/>
      <c r="C17" s="179"/>
      <c r="D17" s="209" t="s">
        <v>36</v>
      </c>
      <c r="E17" s="209"/>
      <c r="F17" s="209"/>
      <c r="G17" s="209"/>
      <c r="H17" s="209"/>
      <c r="I17" s="133" t="s">
        <v>1976</v>
      </c>
      <c r="J17" s="132"/>
      <c r="K17" s="132"/>
      <c r="L17" s="132"/>
      <c r="M17" s="132"/>
      <c r="N17" s="132"/>
      <c r="O17" s="132"/>
      <c r="P17" s="132"/>
      <c r="Q17" s="132"/>
      <c r="R17" s="132"/>
      <c r="S17" s="132"/>
      <c r="T17" s="132"/>
      <c r="U17" s="134"/>
      <c r="V17" s="134"/>
      <c r="W17" s="134"/>
      <c r="X17" s="134"/>
      <c r="Y17" s="134"/>
      <c r="Z17" s="134"/>
      <c r="AA17" s="134"/>
      <c r="AB17" s="134"/>
      <c r="AC17" s="134"/>
      <c r="AD17" s="134"/>
      <c r="AE17" s="47" t="s">
        <v>35</v>
      </c>
      <c r="AF17" s="41"/>
    </row>
    <row r="18" spans="2:32" ht="24" customHeight="1">
      <c r="B18" s="41"/>
      <c r="C18" s="179"/>
      <c r="D18" s="209" t="s">
        <v>37</v>
      </c>
      <c r="E18" s="209"/>
      <c r="F18" s="209"/>
      <c r="G18" s="209"/>
      <c r="H18" s="209"/>
      <c r="I18" s="210" t="s">
        <v>116</v>
      </c>
      <c r="J18" s="210"/>
      <c r="K18" s="210"/>
      <c r="L18" s="210"/>
      <c r="M18" s="210"/>
      <c r="N18" s="210"/>
      <c r="O18" s="210"/>
      <c r="P18" s="210"/>
      <c r="Q18" s="210"/>
      <c r="R18" s="210"/>
      <c r="S18" s="210"/>
      <c r="T18" s="210"/>
      <c r="U18" s="210"/>
      <c r="V18" s="210"/>
      <c r="W18" s="210"/>
      <c r="X18" s="210"/>
      <c r="Y18" s="210"/>
      <c r="Z18" s="210"/>
      <c r="AA18" s="210"/>
      <c r="AB18" s="210"/>
      <c r="AC18" s="210"/>
      <c r="AD18" s="210"/>
      <c r="AE18" s="210"/>
      <c r="AF18" s="41"/>
    </row>
    <row r="19" spans="2:32" ht="24" customHeight="1">
      <c r="B19" s="41"/>
      <c r="C19" s="179"/>
      <c r="D19" s="209"/>
      <c r="E19" s="209"/>
      <c r="F19" s="209"/>
      <c r="G19" s="209"/>
      <c r="H19" s="209"/>
      <c r="I19" s="211" t="s">
        <v>1975</v>
      </c>
      <c r="J19" s="211"/>
      <c r="K19" s="211"/>
      <c r="L19" s="211"/>
      <c r="M19" s="211"/>
      <c r="N19" s="211"/>
      <c r="O19" s="211"/>
      <c r="P19" s="211"/>
      <c r="Q19" s="211"/>
      <c r="R19" s="211"/>
      <c r="S19" s="211"/>
      <c r="T19" s="211"/>
      <c r="U19" s="211"/>
      <c r="V19" s="211"/>
      <c r="W19" s="211"/>
      <c r="X19" s="211"/>
      <c r="Y19" s="211"/>
      <c r="Z19" s="211"/>
      <c r="AA19" s="211"/>
      <c r="AB19" s="211"/>
      <c r="AC19" s="211"/>
      <c r="AD19" s="211"/>
      <c r="AE19" s="211"/>
      <c r="AF19" s="41"/>
    </row>
    <row r="20" spans="2:32" ht="24" customHeight="1">
      <c r="B20" s="41"/>
      <c r="C20" s="179"/>
      <c r="D20" s="209"/>
      <c r="E20" s="209"/>
      <c r="F20" s="209"/>
      <c r="G20" s="209"/>
      <c r="H20" s="209"/>
      <c r="I20" s="329"/>
      <c r="J20" s="329"/>
      <c r="K20" s="329"/>
      <c r="L20" s="329"/>
      <c r="M20" s="329"/>
      <c r="N20" s="329"/>
      <c r="O20" s="329"/>
      <c r="P20" s="329"/>
      <c r="Q20" s="329"/>
      <c r="R20" s="329"/>
      <c r="S20" s="329"/>
      <c r="T20" s="329"/>
      <c r="U20" s="329"/>
      <c r="V20" s="329"/>
      <c r="W20" s="329"/>
      <c r="X20" s="329"/>
      <c r="Y20" s="329"/>
      <c r="Z20" s="329"/>
      <c r="AA20" s="329"/>
      <c r="AB20" s="329"/>
      <c r="AC20" s="329"/>
      <c r="AD20" s="329"/>
      <c r="AE20" s="329"/>
      <c r="AF20" s="41"/>
    </row>
    <row r="21" spans="2:32" ht="24" customHeight="1">
      <c r="B21" s="41"/>
      <c r="C21" s="179"/>
      <c r="D21" s="209" t="s">
        <v>40</v>
      </c>
      <c r="E21" s="209"/>
      <c r="F21" s="209"/>
      <c r="G21" s="209"/>
      <c r="H21" s="209"/>
      <c r="I21" s="215" t="s">
        <v>41</v>
      </c>
      <c r="J21" s="216"/>
      <c r="K21" s="216"/>
      <c r="L21" s="216"/>
      <c r="M21" s="216"/>
      <c r="N21" s="216"/>
      <c r="O21" s="216"/>
      <c r="P21" s="216"/>
      <c r="Q21" s="216"/>
      <c r="R21" s="216"/>
      <c r="S21" s="216"/>
      <c r="T21" s="216"/>
      <c r="U21" s="216"/>
      <c r="V21" s="216"/>
      <c r="W21" s="216"/>
      <c r="X21" s="216"/>
      <c r="Y21" s="216"/>
      <c r="Z21" s="216"/>
      <c r="AA21" s="216"/>
      <c r="AB21" s="216"/>
      <c r="AC21" s="216"/>
      <c r="AD21" s="216"/>
      <c r="AE21" s="217"/>
      <c r="AF21" s="41"/>
    </row>
    <row r="22" spans="2:32" ht="24" customHeight="1">
      <c r="B22" s="41"/>
      <c r="C22" s="179"/>
      <c r="D22" s="209" t="s">
        <v>42</v>
      </c>
      <c r="E22" s="209"/>
      <c r="F22" s="209"/>
      <c r="G22" s="209"/>
      <c r="H22" s="209"/>
      <c r="I22" s="215" t="s">
        <v>43</v>
      </c>
      <c r="J22" s="216"/>
      <c r="K22" s="216"/>
      <c r="L22" s="216"/>
      <c r="M22" s="216"/>
      <c r="N22" s="216"/>
      <c r="O22" s="216"/>
      <c r="P22" s="216"/>
      <c r="Q22" s="216"/>
      <c r="R22" s="216"/>
      <c r="S22" s="216"/>
      <c r="T22" s="216"/>
      <c r="U22" s="216"/>
      <c r="V22" s="216"/>
      <c r="W22" s="216"/>
      <c r="X22" s="216"/>
      <c r="Y22" s="216"/>
      <c r="Z22" s="216"/>
      <c r="AA22" s="216"/>
      <c r="AB22" s="216"/>
      <c r="AC22" s="216"/>
      <c r="AD22" s="216"/>
      <c r="AE22" s="217"/>
      <c r="AF22" s="41"/>
    </row>
    <row r="23" spans="2:32" ht="39.950000000000003" customHeight="1">
      <c r="B23" s="41"/>
      <c r="C23" s="179"/>
      <c r="D23" s="209" t="s">
        <v>44</v>
      </c>
      <c r="E23" s="209"/>
      <c r="F23" s="209"/>
      <c r="G23" s="209"/>
      <c r="H23" s="209"/>
      <c r="I23" s="349"/>
      <c r="J23" s="280"/>
      <c r="K23" s="280"/>
      <c r="L23" s="280"/>
      <c r="M23" s="280"/>
      <c r="N23" s="280"/>
      <c r="O23" s="280"/>
      <c r="P23" s="280"/>
      <c r="Q23" s="280"/>
      <c r="R23" s="280"/>
      <c r="S23" s="280"/>
      <c r="T23" s="224" t="s">
        <v>46</v>
      </c>
      <c r="U23" s="225"/>
      <c r="V23" s="225"/>
      <c r="W23" s="227"/>
      <c r="X23" s="232" t="s">
        <v>47</v>
      </c>
      <c r="Y23" s="216"/>
      <c r="Z23" s="216"/>
      <c r="AA23" s="216"/>
      <c r="AB23" s="216"/>
      <c r="AC23" s="216"/>
      <c r="AD23" s="216"/>
      <c r="AE23" s="217"/>
      <c r="AF23" s="41"/>
    </row>
    <row r="24" spans="2:32" ht="24" customHeight="1">
      <c r="B24" s="41"/>
      <c r="C24" s="179"/>
      <c r="D24" s="224" t="s">
        <v>48</v>
      </c>
      <c r="E24" s="225"/>
      <c r="F24" s="225"/>
      <c r="G24" s="225"/>
      <c r="H24" s="225"/>
      <c r="I24" s="205" t="s">
        <v>49</v>
      </c>
      <c r="J24" s="206"/>
      <c r="K24" s="226"/>
      <c r="L24" s="224" t="s">
        <v>50</v>
      </c>
      <c r="M24" s="225"/>
      <c r="N24" s="225"/>
      <c r="O24" s="225"/>
      <c r="P24" s="225"/>
      <c r="Q24" s="205" t="s">
        <v>49</v>
      </c>
      <c r="R24" s="206"/>
      <c r="S24" s="226"/>
      <c r="T24" s="224" t="s">
        <v>51</v>
      </c>
      <c r="U24" s="225"/>
      <c r="V24" s="225"/>
      <c r="W24" s="227"/>
      <c r="X24" s="205" t="s">
        <v>117</v>
      </c>
      <c r="Y24" s="206"/>
      <c r="Z24" s="206"/>
      <c r="AA24" s="206"/>
      <c r="AB24" s="206"/>
      <c r="AC24" s="206"/>
      <c r="AD24" s="206"/>
      <c r="AE24" s="226"/>
      <c r="AF24" s="41"/>
    </row>
    <row r="25" spans="2:32" ht="24" customHeight="1">
      <c r="B25" s="41"/>
      <c r="C25" s="179"/>
      <c r="D25" s="224" t="s">
        <v>1978</v>
      </c>
      <c r="E25" s="225"/>
      <c r="F25" s="225"/>
      <c r="G25" s="225"/>
      <c r="H25" s="227"/>
      <c r="I25" s="228" t="s">
        <v>1979</v>
      </c>
      <c r="J25" s="229"/>
      <c r="K25" s="229"/>
      <c r="L25" s="229"/>
      <c r="M25" s="229"/>
      <c r="N25" s="229"/>
      <c r="O25" s="229"/>
      <c r="P25" s="229"/>
      <c r="Q25" s="229"/>
      <c r="R25" s="229"/>
      <c r="S25" s="229"/>
      <c r="T25" s="229"/>
      <c r="U25" s="229"/>
      <c r="V25" s="229"/>
      <c r="W25" s="229"/>
      <c r="X25" s="229"/>
      <c r="Y25" s="229"/>
      <c r="Z25" s="229"/>
      <c r="AA25" s="229"/>
      <c r="AB25" s="229"/>
      <c r="AC25" s="229"/>
      <c r="AD25" s="229"/>
      <c r="AE25" s="135" t="s">
        <v>35</v>
      </c>
      <c r="AF25" s="41"/>
    </row>
    <row r="26" spans="2:32" ht="24" customHeight="1">
      <c r="B26" s="41"/>
      <c r="C26" s="179"/>
      <c r="D26" s="209" t="s">
        <v>53</v>
      </c>
      <c r="E26" s="209"/>
      <c r="F26" s="209"/>
      <c r="G26" s="209"/>
      <c r="H26" s="209"/>
      <c r="I26" s="182" t="s">
        <v>12</v>
      </c>
      <c r="J26" s="183"/>
      <c r="K26" s="324"/>
      <c r="L26" s="324"/>
      <c r="M26" s="324"/>
      <c r="N26" s="324"/>
      <c r="O26" s="324"/>
      <c r="P26" s="324"/>
      <c r="Q26" s="324"/>
      <c r="R26" s="324"/>
      <c r="S26" s="341"/>
      <c r="T26" s="186" t="s">
        <v>55</v>
      </c>
      <c r="U26" s="243"/>
      <c r="V26" s="243"/>
      <c r="W26" s="244"/>
      <c r="X26" s="248" t="s">
        <v>56</v>
      </c>
      <c r="Y26" s="249"/>
      <c r="Z26" s="249"/>
      <c r="AA26" s="249"/>
      <c r="AB26" s="249"/>
      <c r="AC26" s="252"/>
      <c r="AD26" s="252"/>
      <c r="AE26" s="305" t="s">
        <v>35</v>
      </c>
      <c r="AF26" s="41"/>
    </row>
    <row r="27" spans="2:32" ht="24" customHeight="1">
      <c r="B27" s="41"/>
      <c r="C27" s="179"/>
      <c r="D27" s="209"/>
      <c r="E27" s="209"/>
      <c r="F27" s="209"/>
      <c r="G27" s="209"/>
      <c r="H27" s="209"/>
      <c r="I27" s="294"/>
      <c r="J27" s="295"/>
      <c r="K27" s="295"/>
      <c r="L27" s="295"/>
      <c r="M27" s="295"/>
      <c r="N27" s="295"/>
      <c r="O27" s="295"/>
      <c r="P27" s="295"/>
      <c r="Q27" s="295"/>
      <c r="R27" s="295"/>
      <c r="S27" s="342"/>
      <c r="T27" s="245"/>
      <c r="U27" s="246"/>
      <c r="V27" s="246"/>
      <c r="W27" s="247"/>
      <c r="X27" s="250"/>
      <c r="Y27" s="251"/>
      <c r="Z27" s="251"/>
      <c r="AA27" s="251"/>
      <c r="AB27" s="251"/>
      <c r="AC27" s="253"/>
      <c r="AD27" s="253"/>
      <c r="AE27" s="306"/>
      <c r="AF27" s="41"/>
    </row>
    <row r="28" spans="2:32" ht="24" customHeight="1">
      <c r="B28" s="41"/>
      <c r="C28" s="179"/>
      <c r="D28" s="209" t="s">
        <v>58</v>
      </c>
      <c r="E28" s="209"/>
      <c r="F28" s="209"/>
      <c r="G28" s="209"/>
      <c r="H28" s="209"/>
      <c r="I28" s="70" t="s">
        <v>59</v>
      </c>
      <c r="J28" s="333"/>
      <c r="K28" s="333"/>
      <c r="L28" s="71" t="s">
        <v>61</v>
      </c>
      <c r="M28" s="333"/>
      <c r="N28" s="334"/>
      <c r="O28" s="235"/>
      <c r="P28" s="236"/>
      <c r="Q28" s="236"/>
      <c r="R28" s="236"/>
      <c r="S28" s="236"/>
      <c r="T28" s="236"/>
      <c r="U28" s="236"/>
      <c r="V28" s="236"/>
      <c r="W28" s="236"/>
      <c r="X28" s="236"/>
      <c r="Y28" s="236"/>
      <c r="Z28" s="236"/>
      <c r="AA28" s="236"/>
      <c r="AB28" s="236"/>
      <c r="AC28" s="236"/>
      <c r="AD28" s="236"/>
      <c r="AE28" s="237"/>
      <c r="AF28" s="41"/>
    </row>
    <row r="29" spans="2:32" ht="24" customHeight="1">
      <c r="B29" s="41"/>
      <c r="C29" s="179"/>
      <c r="D29" s="209"/>
      <c r="E29" s="209"/>
      <c r="F29" s="209"/>
      <c r="G29" s="209"/>
      <c r="H29" s="209"/>
      <c r="I29" s="326"/>
      <c r="J29" s="327"/>
      <c r="K29" s="327"/>
      <c r="L29" s="327"/>
      <c r="M29" s="327"/>
      <c r="N29" s="327"/>
      <c r="O29" s="327"/>
      <c r="P29" s="327"/>
      <c r="Q29" s="327"/>
      <c r="R29" s="327"/>
      <c r="S29" s="327"/>
      <c r="T29" s="327"/>
      <c r="U29" s="327"/>
      <c r="V29" s="327"/>
      <c r="W29" s="327"/>
      <c r="X29" s="327"/>
      <c r="Y29" s="327"/>
      <c r="Z29" s="327"/>
      <c r="AA29" s="327"/>
      <c r="AB29" s="327"/>
      <c r="AC29" s="327"/>
      <c r="AD29" s="327"/>
      <c r="AE29" s="328"/>
      <c r="AF29" s="41"/>
    </row>
    <row r="30" spans="2:32" ht="24" customHeight="1">
      <c r="B30" s="41"/>
      <c r="C30" s="180"/>
      <c r="D30" s="209" t="s">
        <v>64</v>
      </c>
      <c r="E30" s="209"/>
      <c r="F30" s="209"/>
      <c r="G30" s="209"/>
      <c r="H30" s="209"/>
      <c r="I30" s="48" t="s">
        <v>65</v>
      </c>
      <c r="J30" s="49"/>
      <c r="K30" s="31" t="s">
        <v>66</v>
      </c>
      <c r="L30" s="280"/>
      <c r="M30" s="280"/>
      <c r="N30" s="31" t="s">
        <v>61</v>
      </c>
      <c r="O30" s="340"/>
      <c r="P30" s="340"/>
      <c r="Q30" s="31" t="s">
        <v>61</v>
      </c>
      <c r="R30" s="280"/>
      <c r="S30" s="280"/>
      <c r="T30" s="49" t="s">
        <v>35</v>
      </c>
      <c r="U30" s="302" t="s">
        <v>68</v>
      </c>
      <c r="V30" s="302"/>
      <c r="W30" s="302"/>
      <c r="X30" s="302"/>
      <c r="Y30" s="302"/>
      <c r="Z30" s="302"/>
      <c r="AA30" s="302"/>
      <c r="AB30" s="302"/>
      <c r="AC30" s="302"/>
      <c r="AD30" s="302"/>
      <c r="AE30" s="303"/>
      <c r="AF30" s="41"/>
    </row>
    <row r="31" spans="2:32" ht="11.25" customHeight="1">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row>
    <row r="32" spans="2:32" ht="19.5" customHeight="1">
      <c r="B32" s="41"/>
      <c r="C32" s="259" t="s">
        <v>69</v>
      </c>
      <c r="D32" s="48" t="s">
        <v>70</v>
      </c>
      <c r="E32" s="49"/>
      <c r="F32" s="49"/>
      <c r="G32" s="49"/>
      <c r="H32" s="49"/>
      <c r="I32" s="49"/>
      <c r="J32" s="49"/>
      <c r="K32" s="49"/>
      <c r="L32" s="49"/>
      <c r="M32" s="49"/>
      <c r="N32" s="49"/>
      <c r="O32" s="49"/>
      <c r="P32" s="49"/>
      <c r="Q32" s="49"/>
      <c r="R32" s="49"/>
      <c r="S32" s="49"/>
      <c r="T32" s="49"/>
      <c r="U32" s="49"/>
      <c r="V32" s="49"/>
      <c r="W32" s="49"/>
      <c r="X32" s="49"/>
      <c r="Y32" s="49"/>
      <c r="Z32" s="49"/>
      <c r="AA32" s="49"/>
      <c r="AB32" s="50"/>
      <c r="AC32" s="50"/>
      <c r="AD32" s="50"/>
      <c r="AE32" s="51"/>
      <c r="AF32" s="41"/>
    </row>
    <row r="33" spans="2:32" ht="19.5" customHeight="1">
      <c r="B33" s="41"/>
      <c r="C33" s="260"/>
      <c r="D33" s="52" t="s">
        <v>71</v>
      </c>
      <c r="E33" s="53"/>
      <c r="F33" s="53"/>
      <c r="G33" s="53"/>
      <c r="H33" s="53"/>
      <c r="I33" s="53"/>
      <c r="J33" s="53"/>
      <c r="K33" s="53"/>
      <c r="L33" s="53"/>
      <c r="M33" s="53"/>
      <c r="N33" s="53"/>
      <c r="O33" s="53"/>
      <c r="P33" s="53"/>
      <c r="Q33" s="53"/>
      <c r="R33" s="53"/>
      <c r="S33" s="53"/>
      <c r="T33" s="53"/>
      <c r="U33" s="53"/>
      <c r="V33" s="53"/>
      <c r="W33" s="53"/>
      <c r="X33" s="53"/>
      <c r="Y33" s="53"/>
      <c r="Z33" s="53"/>
      <c r="AA33" s="53"/>
      <c r="AB33" s="54"/>
      <c r="AC33" s="54"/>
      <c r="AD33" s="54"/>
      <c r="AE33" s="55"/>
      <c r="AF33" s="41"/>
    </row>
    <row r="34" spans="2:32" ht="19.5" customHeight="1">
      <c r="B34" s="41"/>
      <c r="C34" s="260"/>
      <c r="D34" s="56"/>
      <c r="E34" s="45"/>
      <c r="F34" s="45" t="s">
        <v>72</v>
      </c>
      <c r="G34" s="45"/>
      <c r="H34" s="45"/>
      <c r="I34" s="45"/>
      <c r="J34" s="45"/>
      <c r="K34" s="45"/>
      <c r="L34" s="45"/>
      <c r="M34" s="45"/>
      <c r="N34" s="45"/>
      <c r="O34" s="45"/>
      <c r="P34" s="45"/>
      <c r="Q34" s="45"/>
      <c r="R34" s="45"/>
      <c r="S34" s="45"/>
      <c r="T34" s="45"/>
      <c r="U34" s="45"/>
      <c r="V34" s="45"/>
      <c r="W34" s="57"/>
      <c r="X34" s="272" t="s">
        <v>73</v>
      </c>
      <c r="Y34" s="272"/>
      <c r="Z34" s="272"/>
      <c r="AA34" s="272"/>
      <c r="AB34" s="272"/>
      <c r="AC34" s="272"/>
      <c r="AD34" s="272"/>
      <c r="AE34" s="304"/>
      <c r="AF34" s="41"/>
    </row>
    <row r="35" spans="2:32" ht="19.5" customHeight="1">
      <c r="B35" s="41"/>
      <c r="C35" s="260"/>
      <c r="D35" s="32"/>
      <c r="E35" s="58"/>
      <c r="F35" s="58" t="s">
        <v>74</v>
      </c>
      <c r="G35" s="58"/>
      <c r="H35" s="58"/>
      <c r="I35" s="58"/>
      <c r="J35" s="58"/>
      <c r="K35" s="58"/>
      <c r="L35" s="58"/>
      <c r="M35" s="58"/>
      <c r="N35" s="58"/>
      <c r="O35" s="59"/>
      <c r="P35" s="59"/>
      <c r="Q35" s="59"/>
      <c r="R35" s="59"/>
      <c r="S35" s="59"/>
      <c r="T35" s="59"/>
      <c r="U35" s="58"/>
      <c r="V35" s="58"/>
      <c r="W35" s="33"/>
      <c r="X35" s="300"/>
      <c r="Y35" s="300"/>
      <c r="Z35" s="300"/>
      <c r="AA35" s="300"/>
      <c r="AB35" s="300"/>
      <c r="AC35" s="300"/>
      <c r="AD35" s="300"/>
      <c r="AE35" s="301"/>
      <c r="AF35" s="41"/>
    </row>
    <row r="36" spans="2:32" ht="19.5" customHeight="1">
      <c r="B36" s="41"/>
      <c r="C36" s="260"/>
      <c r="D36" s="52" t="s">
        <v>75</v>
      </c>
      <c r="E36" s="53"/>
      <c r="F36" s="53"/>
      <c r="G36" s="53"/>
      <c r="H36" s="53"/>
      <c r="I36" s="53"/>
      <c r="J36" s="53"/>
      <c r="K36" s="53"/>
      <c r="L36" s="53"/>
      <c r="M36" s="53"/>
      <c r="N36" s="53"/>
      <c r="O36" s="53"/>
      <c r="P36" s="53"/>
      <c r="Q36" s="53"/>
      <c r="R36" s="53"/>
      <c r="S36" s="53"/>
      <c r="T36" s="53"/>
      <c r="U36" s="53"/>
      <c r="V36" s="53"/>
      <c r="W36" s="53"/>
      <c r="X36" s="53"/>
      <c r="Y36" s="53"/>
      <c r="Z36" s="53"/>
      <c r="AA36" s="53"/>
      <c r="AB36" s="54"/>
      <c r="AC36" s="54"/>
      <c r="AD36" s="54"/>
      <c r="AE36" s="55"/>
      <c r="AF36" s="41"/>
    </row>
    <row r="37" spans="2:32" ht="19.5" customHeight="1">
      <c r="B37" s="41"/>
      <c r="C37" s="260"/>
      <c r="D37" s="56"/>
      <c r="E37" s="45"/>
      <c r="F37" s="45" t="s">
        <v>76</v>
      </c>
      <c r="G37" s="45"/>
      <c r="H37" s="45"/>
      <c r="I37" s="45"/>
      <c r="J37" s="45"/>
      <c r="K37" s="45"/>
      <c r="L37" s="45"/>
      <c r="M37" s="45"/>
      <c r="N37" s="45"/>
      <c r="O37" s="45"/>
      <c r="P37" s="45"/>
      <c r="Q37" s="45"/>
      <c r="R37" s="60"/>
      <c r="S37" s="60"/>
      <c r="T37" s="60"/>
      <c r="U37" s="60"/>
      <c r="V37" s="60"/>
      <c r="W37" s="272" t="s">
        <v>77</v>
      </c>
      <c r="X37" s="272"/>
      <c r="Y37" s="272"/>
      <c r="Z37" s="272"/>
      <c r="AA37" s="272"/>
      <c r="AB37" s="272"/>
      <c r="AC37" s="272"/>
      <c r="AD37" s="272"/>
      <c r="AE37" s="304"/>
      <c r="AF37" s="41"/>
    </row>
    <row r="38" spans="2:32" ht="19.5" customHeight="1">
      <c r="B38" s="41"/>
      <c r="C38" s="260"/>
      <c r="D38" s="56"/>
      <c r="E38" s="45"/>
      <c r="F38" s="45" t="s">
        <v>78</v>
      </c>
      <c r="G38" s="45"/>
      <c r="H38" s="45"/>
      <c r="I38" s="45"/>
      <c r="J38" s="45"/>
      <c r="K38" s="45"/>
      <c r="L38" s="45"/>
      <c r="M38" s="45"/>
      <c r="N38" s="45"/>
      <c r="O38" s="45"/>
      <c r="P38" s="45"/>
      <c r="Q38" s="45"/>
      <c r="R38" s="60"/>
      <c r="S38" s="60"/>
      <c r="T38" s="60"/>
      <c r="U38" s="60"/>
      <c r="V38" s="60"/>
      <c r="W38" s="272"/>
      <c r="X38" s="272"/>
      <c r="Y38" s="272"/>
      <c r="Z38" s="272"/>
      <c r="AA38" s="272"/>
      <c r="AB38" s="272"/>
      <c r="AC38" s="272"/>
      <c r="AD38" s="272"/>
      <c r="AE38" s="304"/>
      <c r="AF38" s="41"/>
    </row>
    <row r="39" spans="2:32" ht="19.5" customHeight="1">
      <c r="B39" s="41"/>
      <c r="C39" s="260"/>
      <c r="D39" s="35"/>
      <c r="E39" s="36" t="s">
        <v>79</v>
      </c>
      <c r="F39" s="36"/>
      <c r="G39" s="36"/>
      <c r="H39" s="264"/>
      <c r="I39" s="264"/>
      <c r="J39" s="264"/>
      <c r="K39" s="264"/>
      <c r="L39" s="264"/>
      <c r="M39" s="264"/>
      <c r="N39" s="264"/>
      <c r="O39" s="264"/>
      <c r="P39" s="264"/>
      <c r="Q39" s="264"/>
      <c r="R39" s="36" t="s">
        <v>80</v>
      </c>
      <c r="S39" s="36"/>
      <c r="T39" s="36">
        <v>20</v>
      </c>
      <c r="U39" s="264"/>
      <c r="V39" s="264"/>
      <c r="W39" s="36" t="s">
        <v>27</v>
      </c>
      <c r="X39" s="264"/>
      <c r="Y39" s="264"/>
      <c r="Z39" s="36" t="s">
        <v>28</v>
      </c>
      <c r="AA39" s="264"/>
      <c r="AB39" s="264"/>
      <c r="AC39" s="36" t="s">
        <v>81</v>
      </c>
      <c r="AD39" s="37"/>
      <c r="AE39" s="34"/>
      <c r="AF39" s="41"/>
    </row>
    <row r="40" spans="2:32" ht="19.5" customHeight="1">
      <c r="B40" s="41"/>
      <c r="C40" s="260"/>
      <c r="D40" s="45" t="s">
        <v>82</v>
      </c>
      <c r="E40" s="45"/>
      <c r="F40" s="45"/>
      <c r="G40" s="45"/>
      <c r="H40" s="45"/>
      <c r="I40" s="45"/>
      <c r="J40" s="45"/>
      <c r="K40" s="45"/>
      <c r="L40" s="45"/>
      <c r="M40" s="45"/>
      <c r="N40" s="45"/>
      <c r="O40" s="45"/>
      <c r="P40" s="45"/>
      <c r="Q40" s="45"/>
      <c r="R40" s="45"/>
      <c r="S40" s="45"/>
      <c r="T40" s="45"/>
      <c r="U40" s="45"/>
      <c r="V40" s="45"/>
      <c r="W40" s="45"/>
      <c r="X40" s="45"/>
      <c r="Y40" s="45"/>
      <c r="Z40" s="45"/>
      <c r="AA40" s="45"/>
      <c r="AB40" s="60"/>
      <c r="AC40" s="60"/>
      <c r="AD40" s="60"/>
      <c r="AE40" s="61"/>
      <c r="AF40" s="41"/>
    </row>
    <row r="41" spans="2:32" ht="19.5" customHeight="1">
      <c r="B41" s="41"/>
      <c r="C41" s="260"/>
      <c r="D41" s="45"/>
      <c r="E41" s="45"/>
      <c r="F41" s="45" t="s">
        <v>83</v>
      </c>
      <c r="G41" s="45"/>
      <c r="H41" s="45"/>
      <c r="I41" s="45"/>
      <c r="J41" s="45"/>
      <c r="K41" s="45"/>
      <c r="L41" s="45"/>
      <c r="M41" s="41" t="s">
        <v>84</v>
      </c>
      <c r="N41" s="41"/>
      <c r="O41" s="41"/>
      <c r="P41" s="41"/>
      <c r="Q41" s="41"/>
      <c r="R41" s="41"/>
      <c r="S41" s="41"/>
      <c r="T41" s="41"/>
      <c r="U41" s="41" t="s">
        <v>85</v>
      </c>
      <c r="V41" s="41"/>
      <c r="W41" s="45"/>
      <c r="X41" s="45"/>
      <c r="Y41" s="45"/>
      <c r="Z41" s="45"/>
      <c r="AA41" s="45"/>
      <c r="AB41" s="45"/>
      <c r="AC41" s="45"/>
      <c r="AD41" s="45"/>
      <c r="AE41" s="62"/>
      <c r="AF41" s="41"/>
    </row>
    <row r="42" spans="2:32" ht="19.5" customHeight="1">
      <c r="B42" s="41"/>
      <c r="C42" s="260"/>
      <c r="D42" s="45"/>
      <c r="E42" s="45"/>
      <c r="F42" s="45" t="s">
        <v>86</v>
      </c>
      <c r="G42" s="45"/>
      <c r="H42" s="45"/>
      <c r="I42" s="45"/>
      <c r="J42" s="45"/>
      <c r="K42" s="45"/>
      <c r="L42" s="45"/>
      <c r="M42" s="41" t="s">
        <v>87</v>
      </c>
      <c r="N42" s="41"/>
      <c r="O42" s="41"/>
      <c r="P42" s="41"/>
      <c r="Q42" s="41"/>
      <c r="R42" s="41"/>
      <c r="S42" s="41"/>
      <c r="T42" s="41"/>
      <c r="U42" s="41"/>
      <c r="V42" s="41"/>
      <c r="W42" s="45"/>
      <c r="X42" s="45"/>
      <c r="Y42" s="45"/>
      <c r="Z42" s="45"/>
      <c r="AA42" s="45"/>
      <c r="AB42" s="45"/>
      <c r="AC42" s="45"/>
      <c r="AD42" s="45"/>
      <c r="AE42" s="62"/>
      <c r="AF42" s="41"/>
    </row>
    <row r="43" spans="2:32" ht="19.5" customHeight="1">
      <c r="B43" s="41"/>
      <c r="C43" s="260"/>
      <c r="D43" s="282" t="s">
        <v>88</v>
      </c>
      <c r="E43" s="283"/>
      <c r="F43" s="314" t="str">
        <f>IF(V5="","",IF(H3="国立",H5,H3&amp;H5))</f>
        <v/>
      </c>
      <c r="G43" s="314"/>
      <c r="H43" s="314"/>
      <c r="I43" s="314"/>
      <c r="J43" s="314"/>
      <c r="K43" s="314"/>
      <c r="L43" s="315"/>
      <c r="M43" s="319" t="s">
        <v>118</v>
      </c>
      <c r="N43" s="320"/>
      <c r="O43" s="320"/>
      <c r="P43" s="320"/>
      <c r="Q43" s="321"/>
      <c r="R43" s="292" t="s">
        <v>92</v>
      </c>
      <c r="S43" s="293"/>
      <c r="T43" s="310"/>
      <c r="U43" s="310"/>
      <c r="V43" s="310"/>
      <c r="W43" s="310"/>
      <c r="X43" s="310"/>
      <c r="Y43" s="310"/>
      <c r="Z43" s="310"/>
      <c r="AA43" s="310"/>
      <c r="AB43" s="310"/>
      <c r="AC43" s="310"/>
      <c r="AD43" s="310"/>
      <c r="AE43" s="311"/>
      <c r="AF43" s="72"/>
    </row>
    <row r="44" spans="2:32" ht="19.5" customHeight="1">
      <c r="B44" s="41"/>
      <c r="C44" s="260"/>
      <c r="D44" s="284"/>
      <c r="E44" s="285"/>
      <c r="F44" s="316"/>
      <c r="G44" s="316"/>
      <c r="H44" s="316"/>
      <c r="I44" s="316"/>
      <c r="J44" s="316"/>
      <c r="K44" s="316"/>
      <c r="L44" s="317"/>
      <c r="M44" s="330" t="s">
        <v>119</v>
      </c>
      <c r="N44" s="331"/>
      <c r="O44" s="331"/>
      <c r="P44" s="331"/>
      <c r="Q44" s="332"/>
      <c r="R44" s="294"/>
      <c r="S44" s="295"/>
      <c r="T44" s="312"/>
      <c r="U44" s="312"/>
      <c r="V44" s="312"/>
      <c r="W44" s="312"/>
      <c r="X44" s="312"/>
      <c r="Y44" s="312"/>
      <c r="Z44" s="312"/>
      <c r="AA44" s="312"/>
      <c r="AB44" s="312"/>
      <c r="AC44" s="312"/>
      <c r="AD44" s="312"/>
      <c r="AE44" s="313"/>
      <c r="AF44" s="72"/>
    </row>
    <row r="45" spans="2:32" ht="24" customHeight="1">
      <c r="B45" s="41"/>
      <c r="C45" s="261"/>
      <c r="D45" s="215" t="s">
        <v>95</v>
      </c>
      <c r="E45" s="216"/>
      <c r="F45" s="318"/>
      <c r="G45" s="318"/>
      <c r="H45" s="38" t="s">
        <v>27</v>
      </c>
      <c r="I45" s="39"/>
      <c r="J45" s="38" t="s">
        <v>28</v>
      </c>
      <c r="K45" s="39"/>
      <c r="L45" s="73" t="s">
        <v>29</v>
      </c>
      <c r="M45" s="336" t="s">
        <v>97</v>
      </c>
      <c r="N45" s="337"/>
      <c r="O45" s="264"/>
      <c r="P45" s="264"/>
      <c r="Q45" s="264"/>
      <c r="R45" s="338"/>
      <c r="S45" s="338"/>
      <c r="T45" s="339"/>
      <c r="U45" s="215" t="s">
        <v>99</v>
      </c>
      <c r="V45" s="216"/>
      <c r="W45" s="216"/>
      <c r="X45" s="216"/>
      <c r="Y45" s="280" t="s">
        <v>120</v>
      </c>
      <c r="Z45" s="280"/>
      <c r="AA45" s="280"/>
      <c r="AB45" s="280"/>
      <c r="AC45" s="280"/>
      <c r="AD45" s="280"/>
      <c r="AE45" s="281"/>
      <c r="AF45" s="41"/>
    </row>
    <row r="46" spans="2:32" s="63" customFormat="1" ht="26.25" customHeight="1">
      <c r="B46" s="274" t="s">
        <v>101</v>
      </c>
      <c r="C46" s="274"/>
      <c r="D46" s="274"/>
      <c r="E46" s="274"/>
      <c r="F46" s="274"/>
      <c r="G46" s="274"/>
      <c r="H46" s="274"/>
      <c r="I46" s="274"/>
      <c r="J46" s="274"/>
      <c r="K46" s="274"/>
      <c r="L46" s="274"/>
      <c r="M46" s="274"/>
      <c r="N46" s="274"/>
      <c r="O46" s="274"/>
      <c r="P46" s="274"/>
      <c r="Q46" s="274"/>
      <c r="R46" s="274"/>
      <c r="S46" s="274"/>
      <c r="T46" s="274"/>
      <c r="U46" s="274"/>
      <c r="V46" s="274"/>
      <c r="W46" s="274"/>
      <c r="X46" s="274"/>
      <c r="Y46" s="274"/>
      <c r="Z46" s="274"/>
      <c r="AA46" s="274"/>
      <c r="AB46" s="274"/>
      <c r="AC46" s="274"/>
      <c r="AD46" s="274"/>
      <c r="AE46" s="274"/>
      <c r="AF46" s="274"/>
    </row>
    <row r="47" spans="2:32" ht="22.5" customHeight="1">
      <c r="B47" s="41"/>
      <c r="C47" s="45" t="s">
        <v>102</v>
      </c>
      <c r="D47" s="45"/>
      <c r="E47" s="45"/>
      <c r="F47" s="45"/>
      <c r="G47" s="45"/>
      <c r="H47" s="45"/>
      <c r="I47" s="45"/>
      <c r="J47" s="45"/>
      <c r="K47" s="45"/>
      <c r="L47" s="45"/>
      <c r="M47" s="45"/>
      <c r="N47" s="45"/>
      <c r="O47" s="45"/>
      <c r="P47" s="45"/>
      <c r="Q47" s="45"/>
      <c r="R47" s="60"/>
      <c r="S47" s="60"/>
      <c r="T47" s="60"/>
      <c r="U47" s="60"/>
      <c r="V47" s="60"/>
      <c r="W47" s="60"/>
      <c r="X47" s="60"/>
      <c r="Y47" s="60"/>
      <c r="Z47" s="60"/>
      <c r="AA47" s="60"/>
      <c r="AB47" s="60"/>
      <c r="AC47" s="60"/>
      <c r="AD47" s="45"/>
      <c r="AE47" s="45"/>
      <c r="AF47" s="41"/>
    </row>
    <row r="48" spans="2:32" ht="11.25" customHeight="1">
      <c r="B48" s="41"/>
      <c r="C48" s="45"/>
      <c r="D48" s="45"/>
      <c r="E48" s="45"/>
      <c r="F48" s="45"/>
      <c r="G48" s="45"/>
      <c r="H48" s="45"/>
      <c r="I48" s="45"/>
      <c r="J48" s="45"/>
      <c r="K48" s="45"/>
      <c r="L48" s="45"/>
      <c r="M48" s="45"/>
      <c r="N48" s="45"/>
      <c r="O48" s="45"/>
      <c r="P48" s="45"/>
      <c r="Q48" s="45"/>
      <c r="R48" s="64"/>
      <c r="S48" s="64"/>
      <c r="T48" s="64"/>
      <c r="U48" s="45"/>
      <c r="V48" s="45"/>
      <c r="W48" s="45"/>
      <c r="X48" s="45"/>
      <c r="Y48" s="45"/>
      <c r="Z48" s="45"/>
      <c r="AA48" s="45"/>
      <c r="AB48" s="45"/>
      <c r="AC48" s="45"/>
      <c r="AD48" s="45"/>
      <c r="AE48" s="45"/>
      <c r="AF48" s="41"/>
    </row>
    <row r="49" spans="2:32" ht="22.5" customHeight="1">
      <c r="B49" s="41"/>
      <c r="C49" s="45"/>
      <c r="D49" s="45" t="s">
        <v>1986</v>
      </c>
      <c r="E49" s="45"/>
      <c r="F49" s="45"/>
      <c r="G49" s="45"/>
      <c r="H49" s="45"/>
      <c r="I49" s="45"/>
      <c r="J49" s="45"/>
      <c r="K49" s="45"/>
      <c r="L49" s="45"/>
      <c r="M49" s="45"/>
      <c r="N49" s="45"/>
      <c r="O49" s="45"/>
      <c r="P49" s="45"/>
      <c r="Q49" s="45"/>
      <c r="R49" s="276" t="s">
        <v>103</v>
      </c>
      <c r="S49" s="276"/>
      <c r="T49" s="276"/>
      <c r="U49" s="276"/>
      <c r="V49" s="45">
        <v>20</v>
      </c>
      <c r="W49" s="10"/>
      <c r="X49" s="45" t="s">
        <v>27</v>
      </c>
      <c r="Y49" s="10"/>
      <c r="Z49" s="45" t="s">
        <v>28</v>
      </c>
      <c r="AA49" s="10"/>
      <c r="AB49" s="45" t="s">
        <v>29</v>
      </c>
      <c r="AC49" s="45"/>
      <c r="AD49" s="45"/>
      <c r="AE49" s="45"/>
      <c r="AF49" s="41"/>
    </row>
    <row r="50" spans="2:32" ht="22.5" customHeight="1">
      <c r="B50" s="41"/>
      <c r="C50" s="45"/>
      <c r="D50" s="45" t="s">
        <v>1987</v>
      </c>
      <c r="E50" s="45"/>
      <c r="F50" s="45"/>
      <c r="G50" s="45"/>
      <c r="H50" s="45"/>
      <c r="I50" s="45"/>
      <c r="J50" s="45"/>
      <c r="K50" s="45"/>
      <c r="L50" s="45"/>
      <c r="M50" s="45"/>
      <c r="N50" s="45"/>
      <c r="O50" s="45"/>
      <c r="P50" s="45"/>
      <c r="Q50" s="45"/>
      <c r="R50" s="276" t="s">
        <v>121</v>
      </c>
      <c r="S50" s="276"/>
      <c r="T50" s="276"/>
      <c r="U50" s="276"/>
      <c r="V50" s="335"/>
      <c r="W50" s="335"/>
      <c r="X50" s="335"/>
      <c r="Y50" s="335"/>
      <c r="Z50" s="335"/>
      <c r="AA50" s="335"/>
      <c r="AB50" s="335"/>
      <c r="AC50" s="335"/>
      <c r="AD50" s="335"/>
      <c r="AE50" s="335"/>
      <c r="AF50" s="41"/>
    </row>
    <row r="51" spans="2:32" ht="11.25" customHeight="1">
      <c r="B51" s="41"/>
      <c r="C51" s="45"/>
      <c r="D51" s="45"/>
      <c r="E51" s="45"/>
      <c r="F51" s="45"/>
      <c r="G51" s="45"/>
      <c r="H51" s="45"/>
      <c r="I51" s="45"/>
      <c r="J51" s="45"/>
      <c r="K51" s="45"/>
      <c r="L51" s="45"/>
      <c r="M51" s="45"/>
      <c r="N51" s="45"/>
      <c r="O51" s="45"/>
      <c r="P51" s="45"/>
      <c r="Q51" s="45"/>
      <c r="R51" s="64"/>
      <c r="S51" s="64"/>
      <c r="T51" s="64"/>
      <c r="U51" s="45"/>
      <c r="V51" s="45"/>
      <c r="W51" s="45"/>
      <c r="X51" s="45"/>
      <c r="Y51" s="45"/>
      <c r="Z51" s="45"/>
      <c r="AA51" s="45"/>
      <c r="AB51" s="45"/>
      <c r="AC51" s="45"/>
      <c r="AD51" s="45"/>
      <c r="AE51" s="45"/>
      <c r="AF51" s="41"/>
    </row>
    <row r="52" spans="2:32" ht="18.75" customHeight="1">
      <c r="B52" s="41"/>
      <c r="C52" s="65" t="s">
        <v>107</v>
      </c>
      <c r="D52" s="65"/>
      <c r="E52" s="65"/>
      <c r="F52" s="65"/>
      <c r="G52" s="65"/>
      <c r="H52" s="65"/>
      <c r="I52" s="65"/>
      <c r="J52" s="65"/>
      <c r="K52" s="65"/>
      <c r="L52" s="65"/>
      <c r="M52" s="65"/>
      <c r="N52" s="65"/>
      <c r="O52" s="65"/>
      <c r="P52" s="65"/>
      <c r="Q52" s="65"/>
      <c r="R52" s="66"/>
      <c r="S52" s="66"/>
      <c r="T52" s="67"/>
      <c r="U52" s="41"/>
      <c r="V52" s="41"/>
      <c r="W52" s="41"/>
      <c r="X52" s="41"/>
      <c r="Y52" s="41"/>
      <c r="Z52" s="41"/>
      <c r="AA52" s="41"/>
      <c r="AB52" s="41"/>
      <c r="AC52" s="41"/>
      <c r="AD52" s="41"/>
      <c r="AE52" s="41"/>
      <c r="AF52" s="41"/>
    </row>
    <row r="53" spans="2:32" ht="18.75" customHeight="1">
      <c r="B53" s="41"/>
      <c r="C53" s="65" t="s">
        <v>109</v>
      </c>
      <c r="D53" s="65"/>
      <c r="E53" s="65"/>
      <c r="F53" s="65"/>
      <c r="G53" s="65"/>
      <c r="H53" s="65"/>
      <c r="I53" s="65"/>
      <c r="J53" s="65"/>
      <c r="K53" s="65"/>
      <c r="L53" s="65"/>
      <c r="M53" s="65"/>
      <c r="N53" s="65"/>
      <c r="O53" s="65"/>
      <c r="P53" s="65"/>
      <c r="Q53" s="65"/>
      <c r="R53" s="66"/>
      <c r="S53" s="66"/>
      <c r="T53" s="67"/>
      <c r="U53" s="41"/>
      <c r="V53" s="41"/>
      <c r="W53" s="41"/>
      <c r="X53" s="41"/>
      <c r="Y53" s="41"/>
      <c r="Z53" s="41"/>
      <c r="AA53" s="41"/>
      <c r="AB53" s="41"/>
      <c r="AC53" s="41"/>
      <c r="AD53" s="41"/>
      <c r="AE53" s="41"/>
      <c r="AF53" s="41"/>
    </row>
    <row r="54" spans="2:32" ht="18.75" customHeight="1">
      <c r="B54" s="41"/>
      <c r="C54" s="65" t="s">
        <v>111</v>
      </c>
      <c r="D54" s="65"/>
      <c r="E54" s="65"/>
      <c r="F54" s="65"/>
      <c r="G54" s="65"/>
      <c r="H54" s="65"/>
      <c r="I54" s="65"/>
      <c r="J54" s="65"/>
      <c r="K54" s="65"/>
      <c r="L54" s="65"/>
      <c r="M54" s="65"/>
      <c r="N54" s="65"/>
      <c r="O54" s="65"/>
      <c r="P54" s="65"/>
      <c r="Q54" s="65"/>
      <c r="R54" s="66"/>
      <c r="S54" s="66"/>
      <c r="T54" s="67"/>
      <c r="U54" s="41"/>
      <c r="V54" s="41"/>
      <c r="W54" s="41"/>
      <c r="X54" s="41"/>
      <c r="Y54" s="41"/>
      <c r="Z54" s="41"/>
      <c r="AA54" s="41"/>
      <c r="AB54" s="41"/>
      <c r="AC54" s="41"/>
      <c r="AD54" s="41"/>
      <c r="AE54" s="41"/>
      <c r="AF54" s="41"/>
    </row>
    <row r="55" spans="2:32" ht="18.75" customHeight="1">
      <c r="B55" s="41"/>
      <c r="C55" s="277" t="s">
        <v>112</v>
      </c>
      <c r="D55" s="277"/>
      <c r="E55" s="277"/>
      <c r="F55" s="277"/>
      <c r="G55" s="277"/>
      <c r="H55" s="277"/>
      <c r="I55" s="277"/>
      <c r="J55" s="277"/>
      <c r="K55" s="277"/>
      <c r="L55" s="277"/>
      <c r="M55" s="277"/>
      <c r="N55" s="277"/>
      <c r="O55" s="277"/>
      <c r="P55" s="277"/>
      <c r="Q55" s="277"/>
      <c r="R55" s="277"/>
      <c r="S55" s="277"/>
      <c r="T55" s="68"/>
      <c r="U55" s="68"/>
      <c r="V55" s="68"/>
      <c r="W55" s="41"/>
      <c r="X55" s="41"/>
      <c r="Y55" s="41"/>
      <c r="Z55" s="41"/>
      <c r="AA55" s="41"/>
      <c r="AB55" s="41"/>
      <c r="AC55" s="41"/>
      <c r="AD55" s="41"/>
      <c r="AE55" s="41"/>
      <c r="AF55" s="41"/>
    </row>
    <row r="56" spans="2:32" ht="18.75" customHeight="1">
      <c r="B56" s="41"/>
      <c r="C56" s="277"/>
      <c r="D56" s="277"/>
      <c r="E56" s="277"/>
      <c r="F56" s="277"/>
      <c r="G56" s="277"/>
      <c r="H56" s="277"/>
      <c r="I56" s="277"/>
      <c r="J56" s="277"/>
      <c r="K56" s="277"/>
      <c r="L56" s="277"/>
      <c r="M56" s="277"/>
      <c r="N56" s="277"/>
      <c r="O56" s="277"/>
      <c r="P56" s="277"/>
      <c r="Q56" s="277"/>
      <c r="R56" s="277"/>
      <c r="S56" s="277"/>
      <c r="T56" s="41"/>
      <c r="U56" s="41"/>
      <c r="V56" s="68"/>
      <c r="W56" s="41"/>
      <c r="X56" s="41"/>
      <c r="Y56" s="41"/>
      <c r="Z56" s="41"/>
      <c r="AA56" s="41"/>
      <c r="AB56" s="41"/>
      <c r="AC56" s="41"/>
      <c r="AD56" s="41"/>
      <c r="AE56" s="41"/>
      <c r="AF56" s="41"/>
    </row>
    <row r="57" spans="2:32" ht="22.5" customHeight="1">
      <c r="B57" s="41"/>
      <c r="C57" s="277"/>
      <c r="D57" s="277"/>
      <c r="E57" s="277"/>
      <c r="F57" s="277"/>
      <c r="G57" s="277"/>
      <c r="H57" s="277"/>
      <c r="I57" s="277"/>
      <c r="J57" s="277"/>
      <c r="K57" s="277"/>
      <c r="L57" s="277"/>
      <c r="M57" s="277"/>
      <c r="N57" s="277"/>
      <c r="O57" s="277"/>
      <c r="P57" s="277"/>
      <c r="Q57" s="277"/>
      <c r="R57" s="277"/>
      <c r="S57" s="277"/>
      <c r="T57" s="68"/>
      <c r="U57" s="69" t="s">
        <v>113</v>
      </c>
      <c r="V57" s="41"/>
      <c r="W57" s="41"/>
      <c r="X57" s="41"/>
      <c r="Y57" s="41"/>
      <c r="Z57" s="41"/>
      <c r="AA57" s="41"/>
      <c r="AB57" s="41"/>
      <c r="AC57" s="41"/>
      <c r="AD57" s="41"/>
      <c r="AE57" s="41"/>
      <c r="AF57" s="41"/>
    </row>
  </sheetData>
  <mergeCells count="100">
    <mergeCell ref="I13:T13"/>
    <mergeCell ref="U11:V13"/>
    <mergeCell ref="W11:AE13"/>
    <mergeCell ref="D24:H24"/>
    <mergeCell ref="I24:K24"/>
    <mergeCell ref="L24:P24"/>
    <mergeCell ref="Q24:S24"/>
    <mergeCell ref="T23:W23"/>
    <mergeCell ref="I23:S23"/>
    <mergeCell ref="I15:K15"/>
    <mergeCell ref="L15:M15"/>
    <mergeCell ref="O15:P15"/>
    <mergeCell ref="R15:S15"/>
    <mergeCell ref="U15:W15"/>
    <mergeCell ref="I21:AE21"/>
    <mergeCell ref="D22:H22"/>
    <mergeCell ref="AC26:AD27"/>
    <mergeCell ref="L30:M30"/>
    <mergeCell ref="O30:P30"/>
    <mergeCell ref="R30:S30"/>
    <mergeCell ref="T26:W27"/>
    <mergeCell ref="K26:S26"/>
    <mergeCell ref="I27:S27"/>
    <mergeCell ref="M44:Q44"/>
    <mergeCell ref="J28:K28"/>
    <mergeCell ref="M28:N28"/>
    <mergeCell ref="X34:AE35"/>
    <mergeCell ref="C55:S57"/>
    <mergeCell ref="C32:C45"/>
    <mergeCell ref="R50:U50"/>
    <mergeCell ref="V50:AE50"/>
    <mergeCell ref="D43:E44"/>
    <mergeCell ref="M45:N45"/>
    <mergeCell ref="D45:E45"/>
    <mergeCell ref="U45:X45"/>
    <mergeCell ref="O45:T45"/>
    <mergeCell ref="C3:G3"/>
    <mergeCell ref="C5:G5"/>
    <mergeCell ref="B46:AF46"/>
    <mergeCell ref="D30:H30"/>
    <mergeCell ref="D26:H27"/>
    <mergeCell ref="D28:H29"/>
    <mergeCell ref="O28:AE28"/>
    <mergeCell ref="I29:AE29"/>
    <mergeCell ref="D21:H21"/>
    <mergeCell ref="I20:AE20"/>
    <mergeCell ref="D23:H23"/>
    <mergeCell ref="I14:N14"/>
    <mergeCell ref="D17:H17"/>
    <mergeCell ref="W37:AE38"/>
    <mergeCell ref="I26:J26"/>
    <mergeCell ref="X26:AB27"/>
    <mergeCell ref="H3:Q3"/>
    <mergeCell ref="S5:U5"/>
    <mergeCell ref="D15:H15"/>
    <mergeCell ref="D16:H16"/>
    <mergeCell ref="D11:H14"/>
    <mergeCell ref="K11:T11"/>
    <mergeCell ref="I12:J12"/>
    <mergeCell ref="O14:P14"/>
    <mergeCell ref="Q14:R14"/>
    <mergeCell ref="S14:T14"/>
    <mergeCell ref="I16:Q16"/>
    <mergeCell ref="R16:AD16"/>
    <mergeCell ref="Y3:AF4"/>
    <mergeCell ref="K12:T12"/>
    <mergeCell ref="AB5:AE5"/>
    <mergeCell ref="Y15:Z15"/>
    <mergeCell ref="V5:X5"/>
    <mergeCell ref="X23:AE23"/>
    <mergeCell ref="C7:AE7"/>
    <mergeCell ref="C11:C30"/>
    <mergeCell ref="D18:H20"/>
    <mergeCell ref="I18:AE18"/>
    <mergeCell ref="I11:J11"/>
    <mergeCell ref="I19:AE19"/>
    <mergeCell ref="M10:AE10"/>
    <mergeCell ref="H5:Q5"/>
    <mergeCell ref="U14:V14"/>
    <mergeCell ref="W14:AE14"/>
    <mergeCell ref="AA15:AE15"/>
    <mergeCell ref="M8:S9"/>
    <mergeCell ref="D25:H25"/>
    <mergeCell ref="AE26:AE27"/>
    <mergeCell ref="I25:AD25"/>
    <mergeCell ref="I22:AE22"/>
    <mergeCell ref="R49:U49"/>
    <mergeCell ref="U30:AE30"/>
    <mergeCell ref="U39:V39"/>
    <mergeCell ref="X39:Y39"/>
    <mergeCell ref="AA39:AB39"/>
    <mergeCell ref="R43:S44"/>
    <mergeCell ref="T43:AE44"/>
    <mergeCell ref="F43:L44"/>
    <mergeCell ref="F45:G45"/>
    <mergeCell ref="H39:Q39"/>
    <mergeCell ref="T24:W24"/>
    <mergeCell ref="X24:AE24"/>
    <mergeCell ref="Y45:AE45"/>
    <mergeCell ref="M43:Q43"/>
  </mergeCells>
  <phoneticPr fontId="1"/>
  <dataValidations count="2">
    <dataValidation type="list" allowBlank="1" showInputMessage="1" showErrorMessage="1" sqref="H3" xr:uid="{00000000-0002-0000-0100-000000000000}">
      <formula1>市町村</formula1>
    </dataValidation>
    <dataValidation type="list" allowBlank="1" showInputMessage="1" showErrorMessage="1" sqref="H5:O5" xr:uid="{00000000-0002-0000-0100-000001000000}">
      <formula1>INDIRECT(H3)</formula1>
    </dataValidation>
  </dataValidations>
  <printOptions horizontalCentered="1"/>
  <pageMargins left="0.23622047244094491" right="0.23622047244094491" top="0.31496062992125984" bottom="0.23622047244094491" header="0.11811023622047245" footer="0.11811023622047245"/>
  <pageSetup paperSize="9" scale="7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9" r:id="rId4" name="Button 5">
              <controlPr defaultSize="0" print="0" autoFill="0" autoPict="0" macro="[0]!事故報告印刷">
                <anchor moveWithCells="1" sizeWithCells="1">
                  <from>
                    <xdr:col>26</xdr:col>
                    <xdr:colOff>219075</xdr:colOff>
                    <xdr:row>0</xdr:row>
                    <xdr:rowOff>104775</xdr:rowOff>
                  </from>
                  <to>
                    <xdr:col>31</xdr:col>
                    <xdr:colOff>209550</xdr:colOff>
                    <xdr:row>0</xdr:row>
                    <xdr:rowOff>476250</xdr:rowOff>
                  </to>
                </anchor>
              </controlPr>
            </control>
          </mc:Choice>
        </mc:AlternateContent>
        <mc:AlternateContent xmlns:mc="http://schemas.openxmlformats.org/markup-compatibility/2006">
          <mc:Choice Requires="x14">
            <control shapeId="1031" r:id="rId5" name="Check Box 7">
              <controlPr locked="0" defaultSize="0" autoFill="0" autoLine="0" autoPict="0">
                <anchor moveWithCells="1">
                  <from>
                    <xdr:col>19</xdr:col>
                    <xdr:colOff>76200</xdr:colOff>
                    <xdr:row>7</xdr:row>
                    <xdr:rowOff>76200</xdr:rowOff>
                  </from>
                  <to>
                    <xdr:col>19</xdr:col>
                    <xdr:colOff>304800</xdr:colOff>
                    <xdr:row>7</xdr:row>
                    <xdr:rowOff>238125</xdr:rowOff>
                  </to>
                </anchor>
              </controlPr>
            </control>
          </mc:Choice>
        </mc:AlternateContent>
        <mc:AlternateContent xmlns:mc="http://schemas.openxmlformats.org/markup-compatibility/2006">
          <mc:Choice Requires="x14">
            <control shapeId="1032" r:id="rId6" name="Check Box 8">
              <controlPr locked="0" defaultSize="0" autoFill="0" autoLine="0" autoPict="0">
                <anchor moveWithCells="1">
                  <from>
                    <xdr:col>19</xdr:col>
                    <xdr:colOff>76200</xdr:colOff>
                    <xdr:row>8</xdr:row>
                    <xdr:rowOff>76200</xdr:rowOff>
                  </from>
                  <to>
                    <xdr:col>19</xdr:col>
                    <xdr:colOff>304800</xdr:colOff>
                    <xdr:row>8</xdr:row>
                    <xdr:rowOff>238125</xdr:rowOff>
                  </to>
                </anchor>
              </controlPr>
            </control>
          </mc:Choice>
        </mc:AlternateContent>
        <mc:AlternateContent xmlns:mc="http://schemas.openxmlformats.org/markup-compatibility/2006">
          <mc:Choice Requires="x14">
            <control shapeId="1035" r:id="rId7" name="Check Box 11">
              <controlPr locked="0" defaultSize="0" autoFill="0" autoLine="0" autoPict="0">
                <anchor moveWithCells="1">
                  <from>
                    <xdr:col>2</xdr:col>
                    <xdr:colOff>114300</xdr:colOff>
                    <xdr:row>48</xdr:row>
                    <xdr:rowOff>76200</xdr:rowOff>
                  </from>
                  <to>
                    <xdr:col>3</xdr:col>
                    <xdr:colOff>9525</xdr:colOff>
                    <xdr:row>48</xdr:row>
                    <xdr:rowOff>238125</xdr:rowOff>
                  </to>
                </anchor>
              </controlPr>
            </control>
          </mc:Choice>
        </mc:AlternateContent>
        <mc:AlternateContent xmlns:mc="http://schemas.openxmlformats.org/markup-compatibility/2006">
          <mc:Choice Requires="x14">
            <control shapeId="1036" r:id="rId8" name="Check Box 12">
              <controlPr locked="0" defaultSize="0" autoFill="0" autoLine="0" autoPict="0">
                <anchor moveWithCells="1">
                  <from>
                    <xdr:col>2</xdr:col>
                    <xdr:colOff>114300</xdr:colOff>
                    <xdr:row>49</xdr:row>
                    <xdr:rowOff>66675</xdr:rowOff>
                  </from>
                  <to>
                    <xdr:col>3</xdr:col>
                    <xdr:colOff>9525</xdr:colOff>
                    <xdr:row>49</xdr:row>
                    <xdr:rowOff>228600</xdr:rowOff>
                  </to>
                </anchor>
              </controlPr>
            </control>
          </mc:Choice>
        </mc:AlternateContent>
        <mc:AlternateContent xmlns:mc="http://schemas.openxmlformats.org/markup-compatibility/2006">
          <mc:Choice Requires="x14">
            <control shapeId="1038" r:id="rId9" name="Check Box 14">
              <controlPr locked="0" defaultSize="0" autoFill="0" autoLine="0" autoPict="0">
                <anchor moveWithCells="1">
                  <from>
                    <xdr:col>3</xdr:col>
                    <xdr:colOff>314325</xdr:colOff>
                    <xdr:row>34</xdr:row>
                    <xdr:rowOff>28575</xdr:rowOff>
                  </from>
                  <to>
                    <xdr:col>4</xdr:col>
                    <xdr:colOff>209550</xdr:colOff>
                    <xdr:row>34</xdr:row>
                    <xdr:rowOff>190500</xdr:rowOff>
                  </to>
                </anchor>
              </controlPr>
            </control>
          </mc:Choice>
        </mc:AlternateContent>
        <mc:AlternateContent xmlns:mc="http://schemas.openxmlformats.org/markup-compatibility/2006">
          <mc:Choice Requires="x14">
            <control shapeId="1039" r:id="rId10" name="Check Box 15">
              <controlPr locked="0" defaultSize="0" autoFill="0" autoLine="0" autoPict="0">
                <anchor moveWithCells="1">
                  <from>
                    <xdr:col>3</xdr:col>
                    <xdr:colOff>314325</xdr:colOff>
                    <xdr:row>33</xdr:row>
                    <xdr:rowOff>38100</xdr:rowOff>
                  </from>
                  <to>
                    <xdr:col>4</xdr:col>
                    <xdr:colOff>209550</xdr:colOff>
                    <xdr:row>33</xdr:row>
                    <xdr:rowOff>200025</xdr:rowOff>
                  </to>
                </anchor>
              </controlPr>
            </control>
          </mc:Choice>
        </mc:AlternateContent>
        <mc:AlternateContent xmlns:mc="http://schemas.openxmlformats.org/markup-compatibility/2006">
          <mc:Choice Requires="x14">
            <control shapeId="1040" r:id="rId11" name="Check Box 16">
              <controlPr locked="0" defaultSize="0" autoFill="0" autoLine="0" autoPict="0">
                <anchor moveWithCells="1">
                  <from>
                    <xdr:col>3</xdr:col>
                    <xdr:colOff>314325</xdr:colOff>
                    <xdr:row>37</xdr:row>
                    <xdr:rowOff>47625</xdr:rowOff>
                  </from>
                  <to>
                    <xdr:col>4</xdr:col>
                    <xdr:colOff>209550</xdr:colOff>
                    <xdr:row>37</xdr:row>
                    <xdr:rowOff>209550</xdr:rowOff>
                  </to>
                </anchor>
              </controlPr>
            </control>
          </mc:Choice>
        </mc:AlternateContent>
        <mc:AlternateContent xmlns:mc="http://schemas.openxmlformats.org/markup-compatibility/2006">
          <mc:Choice Requires="x14">
            <control shapeId="1041" r:id="rId12" name="Check Box 17">
              <controlPr locked="0" defaultSize="0" autoFill="0" autoLine="0" autoPict="0">
                <anchor moveWithCells="1">
                  <from>
                    <xdr:col>3</xdr:col>
                    <xdr:colOff>314325</xdr:colOff>
                    <xdr:row>36</xdr:row>
                    <xdr:rowOff>47625</xdr:rowOff>
                  </from>
                  <to>
                    <xdr:col>4</xdr:col>
                    <xdr:colOff>209550</xdr:colOff>
                    <xdr:row>36</xdr:row>
                    <xdr:rowOff>209550</xdr:rowOff>
                  </to>
                </anchor>
              </controlPr>
            </control>
          </mc:Choice>
        </mc:AlternateContent>
        <mc:AlternateContent xmlns:mc="http://schemas.openxmlformats.org/markup-compatibility/2006">
          <mc:Choice Requires="x14">
            <control shapeId="1042" r:id="rId13" name="Check Box 18">
              <controlPr locked="0" defaultSize="0" autoFill="0" autoLine="0" autoPict="0">
                <anchor moveWithCells="1">
                  <from>
                    <xdr:col>3</xdr:col>
                    <xdr:colOff>314325</xdr:colOff>
                    <xdr:row>40</xdr:row>
                    <xdr:rowOff>38100</xdr:rowOff>
                  </from>
                  <to>
                    <xdr:col>4</xdr:col>
                    <xdr:colOff>209550</xdr:colOff>
                    <xdr:row>40</xdr:row>
                    <xdr:rowOff>200025</xdr:rowOff>
                  </to>
                </anchor>
              </controlPr>
            </control>
          </mc:Choice>
        </mc:AlternateContent>
        <mc:AlternateContent xmlns:mc="http://schemas.openxmlformats.org/markup-compatibility/2006">
          <mc:Choice Requires="x14">
            <control shapeId="1043" r:id="rId14" name="Check Box 19">
              <controlPr locked="0" defaultSize="0" autoFill="0" autoLine="0" autoPict="0">
                <anchor moveWithCells="1">
                  <from>
                    <xdr:col>3</xdr:col>
                    <xdr:colOff>314325</xdr:colOff>
                    <xdr:row>41</xdr:row>
                    <xdr:rowOff>38100</xdr:rowOff>
                  </from>
                  <to>
                    <xdr:col>4</xdr:col>
                    <xdr:colOff>209550</xdr:colOff>
                    <xdr:row>41</xdr:row>
                    <xdr:rowOff>200025</xdr:rowOff>
                  </to>
                </anchor>
              </controlPr>
            </control>
          </mc:Choice>
        </mc:AlternateContent>
        <mc:AlternateContent xmlns:mc="http://schemas.openxmlformats.org/markup-compatibility/2006">
          <mc:Choice Requires="x14">
            <control shapeId="1047" r:id="rId15" name="Check Box 23">
              <controlPr locked="0" defaultSize="0" autoFill="0" autoLine="0" autoPict="0">
                <anchor moveWithCells="1">
                  <from>
                    <xdr:col>12</xdr:col>
                    <xdr:colOff>142875</xdr:colOff>
                    <xdr:row>42</xdr:row>
                    <xdr:rowOff>57150</xdr:rowOff>
                  </from>
                  <to>
                    <xdr:col>13</xdr:col>
                    <xdr:colOff>38100</xdr:colOff>
                    <xdr:row>42</xdr:row>
                    <xdr:rowOff>219075</xdr:rowOff>
                  </to>
                </anchor>
              </controlPr>
            </control>
          </mc:Choice>
        </mc:AlternateContent>
        <mc:AlternateContent xmlns:mc="http://schemas.openxmlformats.org/markup-compatibility/2006">
          <mc:Choice Requires="x14">
            <control shapeId="1049" r:id="rId16" name="Check Box 25">
              <controlPr locked="0" defaultSize="0" autoFill="0" autoLine="0" autoPict="0">
                <anchor moveWithCells="1">
                  <from>
                    <xdr:col>12</xdr:col>
                    <xdr:colOff>142875</xdr:colOff>
                    <xdr:row>43</xdr:row>
                    <xdr:rowOff>47625</xdr:rowOff>
                  </from>
                  <to>
                    <xdr:col>13</xdr:col>
                    <xdr:colOff>38100</xdr:colOff>
                    <xdr:row>43</xdr:row>
                    <xdr:rowOff>209550</xdr:rowOff>
                  </to>
                </anchor>
              </controlPr>
            </control>
          </mc:Choice>
        </mc:AlternateContent>
        <mc:AlternateContent xmlns:mc="http://schemas.openxmlformats.org/markup-compatibility/2006">
          <mc:Choice Requires="x14">
            <control shapeId="1050" r:id="rId17" name="Check Box 26">
              <controlPr defaultSize="0" autoFill="0" autoLine="0" autoPict="0">
                <anchor moveWithCells="1">
                  <from>
                    <xdr:col>19</xdr:col>
                    <xdr:colOff>133350</xdr:colOff>
                    <xdr:row>29</xdr:row>
                    <xdr:rowOff>47625</xdr:rowOff>
                  </from>
                  <to>
                    <xdr:col>21</xdr:col>
                    <xdr:colOff>133350</xdr:colOff>
                    <xdr:row>29</xdr:row>
                    <xdr:rowOff>247650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D8EF37-BC86-4950-94B7-11519FAF1499}">
  <sheetPr codeName="Sheet6"/>
  <dimension ref="A1:K265"/>
  <sheetViews>
    <sheetView showGridLines="0" zoomScaleNormal="100" workbookViewId="0">
      <pane ySplit="1" topLeftCell="A2" activePane="bottomLeft" state="frozen"/>
      <selection activeCell="D212" sqref="D212"/>
      <selection pane="bottomLeft" activeCell="A2" sqref="A2"/>
    </sheetView>
  </sheetViews>
  <sheetFormatPr defaultColWidth="9" defaultRowHeight="15" customHeight="1"/>
  <cols>
    <col min="1" max="1" width="5.875" style="65" customWidth="1"/>
    <col min="2" max="2" width="15.375" style="65" bestFit="1" customWidth="1"/>
    <col min="3" max="4" width="27.625" style="65" bestFit="1" customWidth="1"/>
    <col min="5" max="5" width="11.625" style="65" customWidth="1"/>
    <col min="6" max="6" width="9.25" style="65" customWidth="1"/>
    <col min="7" max="7" width="11.375" style="65" bestFit="1" customWidth="1"/>
    <col min="8" max="8" width="34.625" style="65" bestFit="1" customWidth="1"/>
    <col min="9" max="9" width="16.125" style="65" customWidth="1"/>
    <col min="10" max="10" width="15.375" style="65" customWidth="1"/>
    <col min="11" max="12" width="11.25" style="65" customWidth="1"/>
    <col min="13" max="16384" width="9" style="65"/>
  </cols>
  <sheetData>
    <row r="1" spans="1:10" ht="15" customHeight="1">
      <c r="A1" s="19" t="s">
        <v>122</v>
      </c>
      <c r="B1" s="19" t="s">
        <v>123</v>
      </c>
      <c r="C1" s="19" t="s">
        <v>124</v>
      </c>
      <c r="D1" s="19" t="s">
        <v>125</v>
      </c>
      <c r="E1" s="19" t="s">
        <v>126</v>
      </c>
      <c r="F1" s="19" t="s">
        <v>127</v>
      </c>
      <c r="G1" s="19" t="s">
        <v>128</v>
      </c>
      <c r="H1" s="19" t="s">
        <v>129</v>
      </c>
      <c r="I1" s="19" t="s">
        <v>130</v>
      </c>
      <c r="J1" s="131" t="s">
        <v>123</v>
      </c>
    </row>
    <row r="2" spans="1:10" ht="15" customHeight="1">
      <c r="A2" s="27">
        <v>1</v>
      </c>
      <c r="B2" s="16" t="s">
        <v>131</v>
      </c>
      <c r="C2" s="28" t="s">
        <v>132</v>
      </c>
      <c r="D2" s="28" t="s">
        <v>133</v>
      </c>
      <c r="E2" s="29" t="s">
        <v>134</v>
      </c>
      <c r="F2" s="15" t="s">
        <v>127</v>
      </c>
      <c r="G2" s="16" t="s">
        <v>135</v>
      </c>
      <c r="H2" s="1" t="s">
        <v>136</v>
      </c>
      <c r="I2" s="30" t="s">
        <v>137</v>
      </c>
      <c r="J2" s="131" t="s">
        <v>131</v>
      </c>
    </row>
    <row r="3" spans="1:10" ht="15" customHeight="1">
      <c r="A3" s="3">
        <v>2</v>
      </c>
      <c r="B3" s="3" t="s">
        <v>138</v>
      </c>
      <c r="C3" s="6" t="s">
        <v>139</v>
      </c>
      <c r="D3" s="6" t="s">
        <v>140</v>
      </c>
      <c r="E3" s="21" t="s">
        <v>134</v>
      </c>
      <c r="F3" s="17" t="s">
        <v>127</v>
      </c>
      <c r="G3" s="3" t="s">
        <v>135</v>
      </c>
      <c r="H3" s="2" t="s">
        <v>141</v>
      </c>
      <c r="I3" s="22" t="s">
        <v>142</v>
      </c>
      <c r="J3" s="131" t="s">
        <v>138</v>
      </c>
    </row>
    <row r="4" spans="1:10" ht="15" customHeight="1">
      <c r="A4" s="20">
        <v>4</v>
      </c>
      <c r="B4" s="3" t="s">
        <v>143</v>
      </c>
      <c r="C4" s="6" t="s">
        <v>144</v>
      </c>
      <c r="D4" s="6" t="s">
        <v>145</v>
      </c>
      <c r="E4" s="21" t="s">
        <v>146</v>
      </c>
      <c r="F4" s="17" t="s">
        <v>127</v>
      </c>
      <c r="G4" s="3" t="s">
        <v>135</v>
      </c>
      <c r="H4" s="2" t="s">
        <v>147</v>
      </c>
      <c r="I4" s="22" t="s">
        <v>148</v>
      </c>
      <c r="J4" s="131" t="s">
        <v>143</v>
      </c>
    </row>
    <row r="5" spans="1:10" ht="15" customHeight="1">
      <c r="A5" s="20">
        <v>5</v>
      </c>
      <c r="B5" s="3" t="s">
        <v>149</v>
      </c>
      <c r="C5" s="6" t="s">
        <v>150</v>
      </c>
      <c r="D5" s="6" t="s">
        <v>151</v>
      </c>
      <c r="E5" s="21" t="s">
        <v>152</v>
      </c>
      <c r="F5" s="17" t="s">
        <v>127</v>
      </c>
      <c r="G5" s="3" t="s">
        <v>135</v>
      </c>
      <c r="H5" s="2" t="s">
        <v>153</v>
      </c>
      <c r="I5" s="22" t="s">
        <v>154</v>
      </c>
      <c r="J5" s="131" t="s">
        <v>149</v>
      </c>
    </row>
    <row r="6" spans="1:10" ht="15" customHeight="1">
      <c r="A6" s="20">
        <v>6</v>
      </c>
      <c r="B6" s="3" t="s">
        <v>155</v>
      </c>
      <c r="C6" s="6" t="s">
        <v>156</v>
      </c>
      <c r="D6" s="6" t="s">
        <v>157</v>
      </c>
      <c r="E6" s="21" t="s">
        <v>158</v>
      </c>
      <c r="F6" s="17" t="s">
        <v>127</v>
      </c>
      <c r="G6" s="3" t="s">
        <v>135</v>
      </c>
      <c r="H6" s="2" t="s">
        <v>159</v>
      </c>
      <c r="I6" s="22" t="s">
        <v>160</v>
      </c>
      <c r="J6" s="131" t="s">
        <v>155</v>
      </c>
    </row>
    <row r="7" spans="1:10" ht="15" customHeight="1">
      <c r="A7" s="20">
        <v>7</v>
      </c>
      <c r="B7" s="3" t="s">
        <v>161</v>
      </c>
      <c r="C7" s="6" t="s">
        <v>162</v>
      </c>
      <c r="D7" s="6" t="s">
        <v>163</v>
      </c>
      <c r="E7" s="21" t="s">
        <v>164</v>
      </c>
      <c r="F7" s="17" t="s">
        <v>127</v>
      </c>
      <c r="G7" s="3" t="s">
        <v>135</v>
      </c>
      <c r="H7" s="2" t="s">
        <v>165</v>
      </c>
      <c r="I7" s="22" t="s">
        <v>166</v>
      </c>
      <c r="J7" s="131" t="s">
        <v>161</v>
      </c>
    </row>
    <row r="8" spans="1:10" ht="15" customHeight="1">
      <c r="A8" s="20">
        <v>8</v>
      </c>
      <c r="B8" s="3" t="s">
        <v>167</v>
      </c>
      <c r="C8" s="6" t="s">
        <v>168</v>
      </c>
      <c r="D8" s="6" t="s">
        <v>169</v>
      </c>
      <c r="E8" s="21" t="s">
        <v>170</v>
      </c>
      <c r="F8" s="17" t="s">
        <v>127</v>
      </c>
      <c r="G8" s="3" t="s">
        <v>171</v>
      </c>
      <c r="H8" s="2" t="s">
        <v>172</v>
      </c>
      <c r="I8" s="22" t="s">
        <v>173</v>
      </c>
      <c r="J8" s="131" t="s">
        <v>167</v>
      </c>
    </row>
    <row r="9" spans="1:10" ht="15" customHeight="1">
      <c r="A9" s="20">
        <v>9</v>
      </c>
      <c r="B9" s="3" t="s">
        <v>174</v>
      </c>
      <c r="C9" s="6" t="s">
        <v>175</v>
      </c>
      <c r="D9" s="6" t="s">
        <v>176</v>
      </c>
      <c r="E9" s="21" t="s">
        <v>134</v>
      </c>
      <c r="F9" s="17" t="s">
        <v>127</v>
      </c>
      <c r="G9" s="3" t="s">
        <v>177</v>
      </c>
      <c r="H9" s="2" t="s">
        <v>178</v>
      </c>
      <c r="I9" s="22" t="s">
        <v>179</v>
      </c>
      <c r="J9" s="131" t="s">
        <v>174</v>
      </c>
    </row>
    <row r="10" spans="1:10" ht="15" customHeight="1">
      <c r="A10" s="20">
        <v>10</v>
      </c>
      <c r="B10" s="3" t="s">
        <v>180</v>
      </c>
      <c r="C10" s="6" t="s">
        <v>181</v>
      </c>
      <c r="D10" s="6" t="s">
        <v>182</v>
      </c>
      <c r="E10" s="21" t="s">
        <v>146</v>
      </c>
      <c r="F10" s="17" t="s">
        <v>127</v>
      </c>
      <c r="G10" s="3" t="s">
        <v>135</v>
      </c>
      <c r="H10" s="2" t="s">
        <v>183</v>
      </c>
      <c r="I10" s="22" t="s">
        <v>184</v>
      </c>
      <c r="J10" s="131" t="s">
        <v>180</v>
      </c>
    </row>
    <row r="11" spans="1:10" ht="15" customHeight="1">
      <c r="A11" s="20">
        <v>11</v>
      </c>
      <c r="B11" s="3" t="s">
        <v>185</v>
      </c>
      <c r="C11" s="6" t="s">
        <v>186</v>
      </c>
      <c r="D11" s="6" t="s">
        <v>187</v>
      </c>
      <c r="E11" s="21" t="s">
        <v>158</v>
      </c>
      <c r="F11" s="17" t="s">
        <v>127</v>
      </c>
      <c r="G11" s="3" t="s">
        <v>135</v>
      </c>
      <c r="H11" s="2" t="s">
        <v>188</v>
      </c>
      <c r="I11" s="22" t="s">
        <v>189</v>
      </c>
      <c r="J11" s="131" t="s">
        <v>185</v>
      </c>
    </row>
    <row r="12" spans="1:10" ht="15" customHeight="1">
      <c r="A12" s="20">
        <v>12</v>
      </c>
      <c r="B12" s="3" t="s">
        <v>190</v>
      </c>
      <c r="C12" s="6" t="s">
        <v>191</v>
      </c>
      <c r="D12" s="6" t="s">
        <v>192</v>
      </c>
      <c r="E12" s="21" t="s">
        <v>164</v>
      </c>
      <c r="F12" s="17" t="s">
        <v>127</v>
      </c>
      <c r="G12" s="3" t="s">
        <v>135</v>
      </c>
      <c r="H12" s="2" t="s">
        <v>193</v>
      </c>
      <c r="I12" s="22" t="s">
        <v>194</v>
      </c>
      <c r="J12" s="131" t="s">
        <v>190</v>
      </c>
    </row>
    <row r="13" spans="1:10" ht="15" customHeight="1">
      <c r="A13" s="20">
        <v>13</v>
      </c>
      <c r="B13" s="3" t="s">
        <v>195</v>
      </c>
      <c r="C13" s="6" t="s">
        <v>196</v>
      </c>
      <c r="D13" s="6" t="s">
        <v>197</v>
      </c>
      <c r="E13" s="21" t="s">
        <v>170</v>
      </c>
      <c r="F13" s="17" t="s">
        <v>127</v>
      </c>
      <c r="G13" s="3" t="s">
        <v>171</v>
      </c>
      <c r="H13" s="2" t="s">
        <v>172</v>
      </c>
      <c r="I13" s="22" t="s">
        <v>198</v>
      </c>
      <c r="J13" s="131" t="s">
        <v>195</v>
      </c>
    </row>
    <row r="14" spans="1:10" ht="15" customHeight="1">
      <c r="A14" s="20">
        <v>14</v>
      </c>
      <c r="B14" s="3" t="s">
        <v>199</v>
      </c>
      <c r="C14" s="6" t="s">
        <v>200</v>
      </c>
      <c r="D14" s="6" t="s">
        <v>201</v>
      </c>
      <c r="E14" s="21" t="s">
        <v>202</v>
      </c>
      <c r="F14" s="17" t="s">
        <v>127</v>
      </c>
      <c r="G14" s="3" t="s">
        <v>203</v>
      </c>
      <c r="H14" s="2" t="s">
        <v>204</v>
      </c>
      <c r="I14" s="22" t="s">
        <v>205</v>
      </c>
      <c r="J14" s="131" t="s">
        <v>199</v>
      </c>
    </row>
    <row r="15" spans="1:10" ht="15" customHeight="1">
      <c r="A15" s="20">
        <v>15</v>
      </c>
      <c r="B15" s="3" t="s">
        <v>206</v>
      </c>
      <c r="C15" s="6" t="s">
        <v>207</v>
      </c>
      <c r="D15" s="6" t="s">
        <v>208</v>
      </c>
      <c r="E15" s="21" t="s">
        <v>209</v>
      </c>
      <c r="F15" s="17" t="s">
        <v>127</v>
      </c>
      <c r="G15" s="3" t="s">
        <v>203</v>
      </c>
      <c r="H15" s="2" t="s">
        <v>210</v>
      </c>
      <c r="I15" s="22" t="s">
        <v>211</v>
      </c>
      <c r="J15" s="131" t="s">
        <v>206</v>
      </c>
    </row>
    <row r="16" spans="1:10" ht="15" customHeight="1">
      <c r="A16" s="20">
        <v>16</v>
      </c>
      <c r="B16" s="3" t="s">
        <v>212</v>
      </c>
      <c r="C16" s="6" t="s">
        <v>213</v>
      </c>
      <c r="D16" s="6" t="s">
        <v>214</v>
      </c>
      <c r="E16" s="21" t="s">
        <v>215</v>
      </c>
      <c r="F16" s="17" t="s">
        <v>127</v>
      </c>
      <c r="G16" s="3" t="s">
        <v>203</v>
      </c>
      <c r="H16" s="2" t="s">
        <v>216</v>
      </c>
      <c r="I16" s="22" t="s">
        <v>217</v>
      </c>
      <c r="J16" s="131" t="s">
        <v>212</v>
      </c>
    </row>
    <row r="17" spans="1:10" ht="15" customHeight="1">
      <c r="A17" s="20">
        <v>17</v>
      </c>
      <c r="B17" s="3" t="s">
        <v>218</v>
      </c>
      <c r="C17" s="6" t="s">
        <v>219</v>
      </c>
      <c r="D17" s="6" t="s">
        <v>220</v>
      </c>
      <c r="E17" s="21" t="s">
        <v>221</v>
      </c>
      <c r="F17" s="17" t="s">
        <v>127</v>
      </c>
      <c r="G17" s="3" t="s">
        <v>203</v>
      </c>
      <c r="H17" s="2" t="s">
        <v>222</v>
      </c>
      <c r="I17" s="22" t="s">
        <v>223</v>
      </c>
      <c r="J17" s="131" t="s">
        <v>218</v>
      </c>
    </row>
    <row r="18" spans="1:10" ht="15" customHeight="1">
      <c r="A18" s="20">
        <v>18</v>
      </c>
      <c r="B18" s="3" t="s">
        <v>224</v>
      </c>
      <c r="C18" s="6" t="s">
        <v>225</v>
      </c>
      <c r="D18" s="6" t="s">
        <v>226</v>
      </c>
      <c r="E18" s="21" t="s">
        <v>227</v>
      </c>
      <c r="F18" s="17" t="s">
        <v>127</v>
      </c>
      <c r="G18" s="3" t="s">
        <v>203</v>
      </c>
      <c r="H18" s="2" t="s">
        <v>228</v>
      </c>
      <c r="I18" s="22" t="s">
        <v>229</v>
      </c>
      <c r="J18" s="131" t="s">
        <v>224</v>
      </c>
    </row>
    <row r="19" spans="1:10" ht="15" customHeight="1">
      <c r="A19" s="20">
        <v>19</v>
      </c>
      <c r="B19" s="3" t="s">
        <v>230</v>
      </c>
      <c r="C19" s="6" t="s">
        <v>231</v>
      </c>
      <c r="D19" s="6" t="s">
        <v>232</v>
      </c>
      <c r="E19" s="21" t="s">
        <v>233</v>
      </c>
      <c r="F19" s="17" t="s">
        <v>127</v>
      </c>
      <c r="G19" s="3" t="s">
        <v>203</v>
      </c>
      <c r="H19" s="2" t="s">
        <v>234</v>
      </c>
      <c r="I19" s="22" t="s">
        <v>235</v>
      </c>
      <c r="J19" s="131" t="s">
        <v>230</v>
      </c>
    </row>
    <row r="20" spans="1:10" ht="15" customHeight="1">
      <c r="A20" s="20">
        <v>20</v>
      </c>
      <c r="B20" s="3" t="s">
        <v>236</v>
      </c>
      <c r="C20" s="6" t="s">
        <v>237</v>
      </c>
      <c r="D20" s="6" t="s">
        <v>238</v>
      </c>
      <c r="E20" s="21" t="s">
        <v>239</v>
      </c>
      <c r="F20" s="17" t="s">
        <v>127</v>
      </c>
      <c r="G20" s="3" t="s">
        <v>203</v>
      </c>
      <c r="H20" s="2" t="s">
        <v>240</v>
      </c>
      <c r="I20" s="22" t="s">
        <v>241</v>
      </c>
      <c r="J20" s="131" t="s">
        <v>236</v>
      </c>
    </row>
    <row r="21" spans="1:10" ht="15" customHeight="1">
      <c r="A21" s="20">
        <v>21</v>
      </c>
      <c r="B21" s="3" t="s">
        <v>242</v>
      </c>
      <c r="C21" s="6" t="s">
        <v>243</v>
      </c>
      <c r="D21" s="6" t="s">
        <v>244</v>
      </c>
      <c r="E21" s="21" t="s">
        <v>245</v>
      </c>
      <c r="F21" s="17" t="s">
        <v>127</v>
      </c>
      <c r="G21" s="3" t="s">
        <v>203</v>
      </c>
      <c r="H21" s="2" t="s">
        <v>246</v>
      </c>
      <c r="I21" s="22" t="s">
        <v>247</v>
      </c>
      <c r="J21" s="131" t="s">
        <v>242</v>
      </c>
    </row>
    <row r="22" spans="1:10" ht="15" customHeight="1">
      <c r="A22" s="20">
        <v>22</v>
      </c>
      <c r="B22" s="3" t="s">
        <v>248</v>
      </c>
      <c r="C22" s="6" t="s">
        <v>249</v>
      </c>
      <c r="D22" s="6" t="s">
        <v>250</v>
      </c>
      <c r="E22" s="21" t="s">
        <v>251</v>
      </c>
      <c r="F22" s="17" t="s">
        <v>127</v>
      </c>
      <c r="G22" s="3" t="s">
        <v>203</v>
      </c>
      <c r="H22" s="2" t="s">
        <v>252</v>
      </c>
      <c r="I22" s="22" t="s">
        <v>253</v>
      </c>
      <c r="J22" s="131" t="s">
        <v>248</v>
      </c>
    </row>
    <row r="23" spans="1:10" ht="15" customHeight="1">
      <c r="A23" s="20">
        <v>23</v>
      </c>
      <c r="B23" s="3" t="s">
        <v>254</v>
      </c>
      <c r="C23" s="6" t="s">
        <v>255</v>
      </c>
      <c r="D23" s="6" t="s">
        <v>256</v>
      </c>
      <c r="E23" s="21" t="s">
        <v>257</v>
      </c>
      <c r="F23" s="17" t="s">
        <v>127</v>
      </c>
      <c r="G23" s="3" t="s">
        <v>203</v>
      </c>
      <c r="H23" s="2" t="s">
        <v>258</v>
      </c>
      <c r="I23" s="22" t="s">
        <v>259</v>
      </c>
      <c r="J23" s="131" t="s">
        <v>254</v>
      </c>
    </row>
    <row r="24" spans="1:10" ht="15" customHeight="1">
      <c r="A24" s="20">
        <v>24</v>
      </c>
      <c r="B24" s="3" t="s">
        <v>260</v>
      </c>
      <c r="C24" s="6" t="s">
        <v>261</v>
      </c>
      <c r="D24" s="6" t="s">
        <v>262</v>
      </c>
      <c r="E24" s="21" t="s">
        <v>263</v>
      </c>
      <c r="F24" s="17" t="s">
        <v>127</v>
      </c>
      <c r="G24" s="3" t="s">
        <v>203</v>
      </c>
      <c r="H24" s="2" t="s">
        <v>264</v>
      </c>
      <c r="I24" s="22" t="s">
        <v>265</v>
      </c>
      <c r="J24" s="131" t="s">
        <v>260</v>
      </c>
    </row>
    <row r="25" spans="1:10" ht="15" customHeight="1">
      <c r="A25" s="20">
        <v>25</v>
      </c>
      <c r="B25" s="3" t="s">
        <v>266</v>
      </c>
      <c r="C25" s="6" t="s">
        <v>267</v>
      </c>
      <c r="D25" s="6" t="s">
        <v>268</v>
      </c>
      <c r="E25" s="21" t="s">
        <v>269</v>
      </c>
      <c r="F25" s="17" t="s">
        <v>127</v>
      </c>
      <c r="G25" s="3" t="s">
        <v>203</v>
      </c>
      <c r="H25" s="2" t="s">
        <v>270</v>
      </c>
      <c r="I25" s="22" t="s">
        <v>271</v>
      </c>
      <c r="J25" s="131" t="s">
        <v>266</v>
      </c>
    </row>
    <row r="26" spans="1:10" ht="15" customHeight="1">
      <c r="A26" s="20">
        <v>26</v>
      </c>
      <c r="B26" s="3" t="s">
        <v>272</v>
      </c>
      <c r="C26" s="6" t="s">
        <v>273</v>
      </c>
      <c r="D26" s="6" t="s">
        <v>274</v>
      </c>
      <c r="E26" s="21" t="s">
        <v>275</v>
      </c>
      <c r="F26" s="17" t="s">
        <v>127</v>
      </c>
      <c r="G26" s="3" t="s">
        <v>203</v>
      </c>
      <c r="H26" s="2" t="s">
        <v>276</v>
      </c>
      <c r="I26" s="22" t="s">
        <v>277</v>
      </c>
      <c r="J26" s="131" t="s">
        <v>272</v>
      </c>
    </row>
    <row r="27" spans="1:10" ht="15" customHeight="1">
      <c r="A27" s="20">
        <v>27</v>
      </c>
      <c r="B27" s="3" t="s">
        <v>278</v>
      </c>
      <c r="C27" s="6" t="s">
        <v>279</v>
      </c>
      <c r="D27" s="6" t="s">
        <v>280</v>
      </c>
      <c r="E27" s="21" t="s">
        <v>281</v>
      </c>
      <c r="F27" s="17" t="s">
        <v>127</v>
      </c>
      <c r="G27" s="3" t="s">
        <v>203</v>
      </c>
      <c r="H27" s="2" t="s">
        <v>282</v>
      </c>
      <c r="I27" s="22" t="s">
        <v>283</v>
      </c>
      <c r="J27" s="131" t="s">
        <v>278</v>
      </c>
    </row>
    <row r="28" spans="1:10" ht="15" customHeight="1">
      <c r="A28" s="20">
        <v>28</v>
      </c>
      <c r="B28" s="3" t="s">
        <v>284</v>
      </c>
      <c r="C28" s="6" t="s">
        <v>285</v>
      </c>
      <c r="D28" s="6" t="s">
        <v>286</v>
      </c>
      <c r="E28" s="21" t="s">
        <v>287</v>
      </c>
      <c r="F28" s="17" t="s">
        <v>127</v>
      </c>
      <c r="G28" s="3" t="s">
        <v>203</v>
      </c>
      <c r="H28" s="2" t="s">
        <v>288</v>
      </c>
      <c r="I28" s="22" t="s">
        <v>289</v>
      </c>
      <c r="J28" s="131" t="s">
        <v>284</v>
      </c>
    </row>
    <row r="29" spans="1:10" ht="15" customHeight="1">
      <c r="A29" s="20">
        <v>29</v>
      </c>
      <c r="B29" s="3" t="s">
        <v>290</v>
      </c>
      <c r="C29" s="6" t="s">
        <v>291</v>
      </c>
      <c r="D29" s="6" t="s">
        <v>292</v>
      </c>
      <c r="E29" s="21" t="s">
        <v>293</v>
      </c>
      <c r="F29" s="17" t="s">
        <v>127</v>
      </c>
      <c r="G29" s="3" t="s">
        <v>203</v>
      </c>
      <c r="H29" s="2" t="s">
        <v>294</v>
      </c>
      <c r="I29" s="22" t="s">
        <v>295</v>
      </c>
      <c r="J29" s="131" t="s">
        <v>290</v>
      </c>
    </row>
    <row r="30" spans="1:10" ht="15" customHeight="1">
      <c r="A30" s="20">
        <v>30</v>
      </c>
      <c r="B30" s="3" t="s">
        <v>296</v>
      </c>
      <c r="C30" s="6" t="s">
        <v>297</v>
      </c>
      <c r="D30" s="6" t="s">
        <v>298</v>
      </c>
      <c r="E30" s="21" t="s">
        <v>299</v>
      </c>
      <c r="F30" s="17" t="s">
        <v>127</v>
      </c>
      <c r="G30" s="3" t="s">
        <v>203</v>
      </c>
      <c r="H30" s="2" t="s">
        <v>300</v>
      </c>
      <c r="I30" s="22" t="s">
        <v>301</v>
      </c>
      <c r="J30" s="131" t="s">
        <v>296</v>
      </c>
    </row>
    <row r="31" spans="1:10" ht="15" customHeight="1">
      <c r="A31" s="20">
        <v>31</v>
      </c>
      <c r="B31" s="3" t="s">
        <v>302</v>
      </c>
      <c r="C31" s="6" t="s">
        <v>303</v>
      </c>
      <c r="D31" s="6" t="s">
        <v>304</v>
      </c>
      <c r="E31" s="21" t="s">
        <v>305</v>
      </c>
      <c r="F31" s="17" t="s">
        <v>127</v>
      </c>
      <c r="G31" s="3" t="s">
        <v>306</v>
      </c>
      <c r="H31" s="2" t="s">
        <v>307</v>
      </c>
      <c r="I31" s="22" t="s">
        <v>308</v>
      </c>
      <c r="J31" s="131" t="s">
        <v>302</v>
      </c>
    </row>
    <row r="32" spans="1:10" ht="15" customHeight="1">
      <c r="A32" s="20">
        <v>32</v>
      </c>
      <c r="B32" s="3" t="s">
        <v>309</v>
      </c>
      <c r="C32" s="6" t="s">
        <v>310</v>
      </c>
      <c r="D32" s="6" t="s">
        <v>311</v>
      </c>
      <c r="E32" s="21" t="s">
        <v>312</v>
      </c>
      <c r="F32" s="17" t="s">
        <v>127</v>
      </c>
      <c r="G32" s="3" t="s">
        <v>306</v>
      </c>
      <c r="H32" s="2" t="s">
        <v>313</v>
      </c>
      <c r="I32" s="22" t="s">
        <v>314</v>
      </c>
      <c r="J32" s="131" t="s">
        <v>309</v>
      </c>
    </row>
    <row r="33" spans="1:10" ht="15" customHeight="1">
      <c r="A33" s="20">
        <v>33</v>
      </c>
      <c r="B33" s="3" t="s">
        <v>315</v>
      </c>
      <c r="C33" s="6" t="s">
        <v>316</v>
      </c>
      <c r="D33" s="6" t="s">
        <v>317</v>
      </c>
      <c r="E33" s="21" t="s">
        <v>318</v>
      </c>
      <c r="F33" s="17" t="s">
        <v>127</v>
      </c>
      <c r="G33" s="3" t="s">
        <v>306</v>
      </c>
      <c r="H33" s="2" t="s">
        <v>319</v>
      </c>
      <c r="I33" s="22" t="s">
        <v>320</v>
      </c>
      <c r="J33" s="131" t="s">
        <v>315</v>
      </c>
    </row>
    <row r="34" spans="1:10" ht="15" customHeight="1">
      <c r="A34" s="3">
        <v>34</v>
      </c>
      <c r="B34" s="3" t="s">
        <v>321</v>
      </c>
      <c r="C34" s="87" t="s">
        <v>322</v>
      </c>
      <c r="D34" s="87" t="s">
        <v>323</v>
      </c>
      <c r="E34" s="21" t="s">
        <v>324</v>
      </c>
      <c r="F34" s="17" t="s">
        <v>127</v>
      </c>
      <c r="G34" s="3" t="s">
        <v>306</v>
      </c>
      <c r="H34" s="2" t="s">
        <v>325</v>
      </c>
      <c r="I34" s="22" t="s">
        <v>326</v>
      </c>
      <c r="J34" s="131" t="s">
        <v>321</v>
      </c>
    </row>
    <row r="35" spans="1:10" ht="15" customHeight="1">
      <c r="A35" s="20">
        <v>36</v>
      </c>
      <c r="B35" s="3" t="s">
        <v>327</v>
      </c>
      <c r="C35" s="6" t="s">
        <v>328</v>
      </c>
      <c r="D35" s="6" t="s">
        <v>329</v>
      </c>
      <c r="E35" s="21" t="s">
        <v>330</v>
      </c>
      <c r="F35" s="17" t="s">
        <v>127</v>
      </c>
      <c r="G35" s="3" t="s">
        <v>306</v>
      </c>
      <c r="H35" s="2" t="s">
        <v>331</v>
      </c>
      <c r="I35" s="22" t="s">
        <v>332</v>
      </c>
      <c r="J35" s="131" t="s">
        <v>327</v>
      </c>
    </row>
    <row r="36" spans="1:10" ht="15" customHeight="1">
      <c r="A36" s="20">
        <v>37</v>
      </c>
      <c r="B36" s="3" t="s">
        <v>333</v>
      </c>
      <c r="C36" s="6" t="s">
        <v>334</v>
      </c>
      <c r="D36" s="6" t="s">
        <v>335</v>
      </c>
      <c r="E36" s="21" t="s">
        <v>336</v>
      </c>
      <c r="F36" s="17" t="s">
        <v>127</v>
      </c>
      <c r="G36" s="3" t="s">
        <v>306</v>
      </c>
      <c r="H36" s="2" t="s">
        <v>337</v>
      </c>
      <c r="I36" s="22" t="s">
        <v>338</v>
      </c>
      <c r="J36" s="131" t="s">
        <v>333</v>
      </c>
    </row>
    <row r="37" spans="1:10" ht="15" customHeight="1">
      <c r="A37" s="20">
        <v>38</v>
      </c>
      <c r="B37" s="3" t="s">
        <v>339</v>
      </c>
      <c r="C37" s="6" t="s">
        <v>340</v>
      </c>
      <c r="D37" s="6" t="s">
        <v>341</v>
      </c>
      <c r="E37" s="21" t="s">
        <v>342</v>
      </c>
      <c r="F37" s="17" t="s">
        <v>127</v>
      </c>
      <c r="G37" s="3" t="s">
        <v>306</v>
      </c>
      <c r="H37" s="2" t="s">
        <v>343</v>
      </c>
      <c r="I37" s="22" t="s">
        <v>344</v>
      </c>
      <c r="J37" s="131" t="s">
        <v>339</v>
      </c>
    </row>
    <row r="38" spans="1:10" ht="15" customHeight="1">
      <c r="A38" s="20">
        <v>40</v>
      </c>
      <c r="B38" s="3" t="s">
        <v>345</v>
      </c>
      <c r="C38" s="6" t="s">
        <v>346</v>
      </c>
      <c r="D38" s="6" t="s">
        <v>347</v>
      </c>
      <c r="E38" s="21" t="s">
        <v>348</v>
      </c>
      <c r="F38" s="17" t="s">
        <v>127</v>
      </c>
      <c r="G38" s="3" t="s">
        <v>306</v>
      </c>
      <c r="H38" s="2" t="s">
        <v>349</v>
      </c>
      <c r="I38" s="22" t="s">
        <v>350</v>
      </c>
      <c r="J38" s="131" t="s">
        <v>345</v>
      </c>
    </row>
    <row r="39" spans="1:10" ht="15" customHeight="1">
      <c r="A39" s="20">
        <v>41</v>
      </c>
      <c r="B39" s="3" t="s">
        <v>351</v>
      </c>
      <c r="C39" s="6" t="s">
        <v>352</v>
      </c>
      <c r="D39" s="6" t="s">
        <v>353</v>
      </c>
      <c r="E39" s="21" t="s">
        <v>354</v>
      </c>
      <c r="F39" s="17" t="s">
        <v>127</v>
      </c>
      <c r="G39" s="3" t="s">
        <v>355</v>
      </c>
      <c r="H39" s="2" t="s">
        <v>356</v>
      </c>
      <c r="I39" s="22" t="s">
        <v>357</v>
      </c>
      <c r="J39" s="131" t="s">
        <v>351</v>
      </c>
    </row>
    <row r="40" spans="1:10" ht="15" customHeight="1">
      <c r="A40" s="20">
        <v>42</v>
      </c>
      <c r="B40" s="3" t="s">
        <v>358</v>
      </c>
      <c r="C40" s="6" t="s">
        <v>359</v>
      </c>
      <c r="D40" s="6" t="s">
        <v>360</v>
      </c>
      <c r="E40" s="21" t="s">
        <v>361</v>
      </c>
      <c r="F40" s="17" t="s">
        <v>127</v>
      </c>
      <c r="G40" s="3" t="s">
        <v>203</v>
      </c>
      <c r="H40" s="2" t="s">
        <v>362</v>
      </c>
      <c r="I40" s="22" t="s">
        <v>363</v>
      </c>
      <c r="J40" s="131" t="s">
        <v>358</v>
      </c>
    </row>
    <row r="41" spans="1:10" ht="15" customHeight="1">
      <c r="A41" s="20">
        <v>43</v>
      </c>
      <c r="B41" s="3" t="s">
        <v>364</v>
      </c>
      <c r="C41" s="6" t="s">
        <v>365</v>
      </c>
      <c r="D41" s="6" t="s">
        <v>366</v>
      </c>
      <c r="E41" s="21" t="s">
        <v>227</v>
      </c>
      <c r="F41" s="17" t="s">
        <v>127</v>
      </c>
      <c r="G41" s="3" t="s">
        <v>203</v>
      </c>
      <c r="H41" s="2" t="s">
        <v>367</v>
      </c>
      <c r="I41" s="22" t="s">
        <v>368</v>
      </c>
      <c r="J41" s="131" t="s">
        <v>364</v>
      </c>
    </row>
    <row r="42" spans="1:10" ht="15" customHeight="1">
      <c r="A42" s="20">
        <v>44</v>
      </c>
      <c r="B42" s="3" t="s">
        <v>369</v>
      </c>
      <c r="C42" s="6" t="s">
        <v>370</v>
      </c>
      <c r="D42" s="6" t="s">
        <v>371</v>
      </c>
      <c r="E42" s="21" t="s">
        <v>239</v>
      </c>
      <c r="F42" s="17" t="s">
        <v>127</v>
      </c>
      <c r="G42" s="3" t="s">
        <v>203</v>
      </c>
      <c r="H42" s="2" t="s">
        <v>372</v>
      </c>
      <c r="I42" s="22" t="s">
        <v>373</v>
      </c>
      <c r="J42" s="131" t="s">
        <v>369</v>
      </c>
    </row>
    <row r="43" spans="1:10" ht="15" customHeight="1">
      <c r="A43" s="20">
        <v>45</v>
      </c>
      <c r="B43" s="3" t="s">
        <v>374</v>
      </c>
      <c r="C43" s="6" t="s">
        <v>375</v>
      </c>
      <c r="D43" s="6" t="s">
        <v>376</v>
      </c>
      <c r="E43" s="21" t="s">
        <v>377</v>
      </c>
      <c r="F43" s="17" t="s">
        <v>127</v>
      </c>
      <c r="G43" s="3" t="s">
        <v>203</v>
      </c>
      <c r="H43" s="2" t="s">
        <v>378</v>
      </c>
      <c r="I43" s="22" t="s">
        <v>379</v>
      </c>
      <c r="J43" s="131" t="s">
        <v>374</v>
      </c>
    </row>
    <row r="44" spans="1:10" ht="15" customHeight="1">
      <c r="A44" s="20">
        <v>46</v>
      </c>
      <c r="B44" s="3" t="s">
        <v>380</v>
      </c>
      <c r="C44" s="6" t="s">
        <v>381</v>
      </c>
      <c r="D44" s="6" t="s">
        <v>382</v>
      </c>
      <c r="E44" s="21" t="s">
        <v>383</v>
      </c>
      <c r="F44" s="17" t="s">
        <v>127</v>
      </c>
      <c r="G44" s="3" t="s">
        <v>203</v>
      </c>
      <c r="H44" s="2" t="s">
        <v>384</v>
      </c>
      <c r="I44" s="22" t="s">
        <v>385</v>
      </c>
      <c r="J44" s="131" t="s">
        <v>380</v>
      </c>
    </row>
    <row r="45" spans="1:10" ht="15" customHeight="1">
      <c r="A45" s="20">
        <v>47</v>
      </c>
      <c r="B45" s="3" t="s">
        <v>386</v>
      </c>
      <c r="C45" s="6" t="s">
        <v>387</v>
      </c>
      <c r="D45" s="6" t="s">
        <v>388</v>
      </c>
      <c r="E45" s="21" t="s">
        <v>221</v>
      </c>
      <c r="F45" s="17" t="s">
        <v>127</v>
      </c>
      <c r="G45" s="3" t="s">
        <v>203</v>
      </c>
      <c r="H45" s="2" t="s">
        <v>389</v>
      </c>
      <c r="I45" s="22" t="s">
        <v>390</v>
      </c>
      <c r="J45" s="131" t="s">
        <v>386</v>
      </c>
    </row>
    <row r="46" spans="1:10" ht="15" customHeight="1">
      <c r="A46" s="20">
        <v>48</v>
      </c>
      <c r="B46" s="3" t="s">
        <v>391</v>
      </c>
      <c r="C46" s="6" t="s">
        <v>392</v>
      </c>
      <c r="D46" s="6" t="s">
        <v>393</v>
      </c>
      <c r="E46" s="21" t="s">
        <v>275</v>
      </c>
      <c r="F46" s="17" t="s">
        <v>127</v>
      </c>
      <c r="G46" s="3" t="s">
        <v>203</v>
      </c>
      <c r="H46" s="2" t="s">
        <v>394</v>
      </c>
      <c r="I46" s="22" t="s">
        <v>395</v>
      </c>
      <c r="J46" s="131" t="s">
        <v>391</v>
      </c>
    </row>
    <row r="47" spans="1:10" ht="15" customHeight="1">
      <c r="A47" s="20">
        <v>49</v>
      </c>
      <c r="B47" s="3" t="s">
        <v>396</v>
      </c>
      <c r="C47" s="6" t="s">
        <v>397</v>
      </c>
      <c r="D47" s="6" t="s">
        <v>398</v>
      </c>
      <c r="E47" s="21" t="s">
        <v>299</v>
      </c>
      <c r="F47" s="17" t="s">
        <v>127</v>
      </c>
      <c r="G47" s="3" t="s">
        <v>203</v>
      </c>
      <c r="H47" s="2" t="s">
        <v>399</v>
      </c>
      <c r="I47" s="22" t="s">
        <v>400</v>
      </c>
      <c r="J47" s="131" t="s">
        <v>396</v>
      </c>
    </row>
    <row r="48" spans="1:10" ht="15" customHeight="1">
      <c r="A48" s="20">
        <v>50</v>
      </c>
      <c r="B48" s="3" t="s">
        <v>401</v>
      </c>
      <c r="C48" s="6" t="s">
        <v>402</v>
      </c>
      <c r="D48" s="6" t="s">
        <v>403</v>
      </c>
      <c r="E48" s="21" t="s">
        <v>404</v>
      </c>
      <c r="F48" s="17" t="s">
        <v>127</v>
      </c>
      <c r="G48" s="3" t="s">
        <v>405</v>
      </c>
      <c r="H48" s="2" t="s">
        <v>406</v>
      </c>
      <c r="I48" s="22" t="s">
        <v>407</v>
      </c>
      <c r="J48" s="131" t="s">
        <v>401</v>
      </c>
    </row>
    <row r="49" spans="1:10" ht="15" customHeight="1">
      <c r="A49" s="89">
        <v>51</v>
      </c>
      <c r="B49" s="93" t="s">
        <v>408</v>
      </c>
      <c r="C49" s="90" t="s">
        <v>409</v>
      </c>
      <c r="D49" s="90" t="s">
        <v>410</v>
      </c>
      <c r="E49" s="91" t="s">
        <v>411</v>
      </c>
      <c r="F49" s="92" t="s">
        <v>127</v>
      </c>
      <c r="G49" s="93" t="s">
        <v>306</v>
      </c>
      <c r="H49" s="94" t="s">
        <v>412</v>
      </c>
      <c r="I49" s="95" t="s">
        <v>413</v>
      </c>
      <c r="J49" s="131" t="s">
        <v>408</v>
      </c>
    </row>
    <row r="50" spans="1:10" ht="15" customHeight="1">
      <c r="A50" s="20">
        <v>52</v>
      </c>
      <c r="B50" s="3" t="s">
        <v>414</v>
      </c>
      <c r="C50" s="6" t="s">
        <v>415</v>
      </c>
      <c r="D50" s="6" t="s">
        <v>416</v>
      </c>
      <c r="E50" s="21" t="s">
        <v>417</v>
      </c>
      <c r="F50" s="17" t="s">
        <v>127</v>
      </c>
      <c r="G50" s="3" t="s">
        <v>306</v>
      </c>
      <c r="H50" s="2" t="s">
        <v>418</v>
      </c>
      <c r="I50" s="22" t="s">
        <v>419</v>
      </c>
      <c r="J50" s="131" t="s">
        <v>414</v>
      </c>
    </row>
    <row r="51" spans="1:10" ht="15" customHeight="1">
      <c r="A51" s="89">
        <v>54</v>
      </c>
      <c r="B51" s="93" t="s">
        <v>420</v>
      </c>
      <c r="C51" s="90" t="s">
        <v>421</v>
      </c>
      <c r="D51" s="90" t="s">
        <v>422</v>
      </c>
      <c r="E51" s="91" t="s">
        <v>348</v>
      </c>
      <c r="F51" s="92" t="s">
        <v>127</v>
      </c>
      <c r="G51" s="93" t="s">
        <v>306</v>
      </c>
      <c r="H51" s="94" t="s">
        <v>423</v>
      </c>
      <c r="I51" s="95" t="s">
        <v>424</v>
      </c>
      <c r="J51" s="131" t="s">
        <v>420</v>
      </c>
    </row>
    <row r="52" spans="1:10" ht="15" customHeight="1">
      <c r="A52" s="20">
        <v>55</v>
      </c>
      <c r="B52" s="3" t="s">
        <v>425</v>
      </c>
      <c r="C52" s="6" t="s">
        <v>426</v>
      </c>
      <c r="D52" s="6" t="s">
        <v>427</v>
      </c>
      <c r="E52" s="21" t="s">
        <v>428</v>
      </c>
      <c r="F52" s="17" t="s">
        <v>127</v>
      </c>
      <c r="G52" s="3" t="s">
        <v>429</v>
      </c>
      <c r="H52" s="2" t="s">
        <v>430</v>
      </c>
      <c r="I52" s="22" t="s">
        <v>431</v>
      </c>
      <c r="J52" s="131" t="s">
        <v>425</v>
      </c>
    </row>
    <row r="53" spans="1:10" ht="15" customHeight="1">
      <c r="A53" s="20">
        <v>56</v>
      </c>
      <c r="B53" s="3" t="s">
        <v>432</v>
      </c>
      <c r="C53" s="6" t="s">
        <v>433</v>
      </c>
      <c r="D53" s="6" t="s">
        <v>434</v>
      </c>
      <c r="E53" s="21" t="s">
        <v>435</v>
      </c>
      <c r="F53" s="17" t="s">
        <v>127</v>
      </c>
      <c r="G53" s="3" t="s">
        <v>429</v>
      </c>
      <c r="H53" s="2" t="s">
        <v>436</v>
      </c>
      <c r="I53" s="22" t="s">
        <v>437</v>
      </c>
      <c r="J53" s="131" t="s">
        <v>432</v>
      </c>
    </row>
    <row r="54" spans="1:10" ht="15" customHeight="1">
      <c r="A54" s="20">
        <v>57</v>
      </c>
      <c r="B54" s="3" t="s">
        <v>438</v>
      </c>
      <c r="C54" s="6" t="s">
        <v>439</v>
      </c>
      <c r="D54" s="6" t="s">
        <v>440</v>
      </c>
      <c r="E54" s="21" t="s">
        <v>441</v>
      </c>
      <c r="F54" s="17" t="s">
        <v>127</v>
      </c>
      <c r="G54" s="3" t="s">
        <v>429</v>
      </c>
      <c r="H54" s="2" t="s">
        <v>442</v>
      </c>
      <c r="I54" s="22" t="s">
        <v>443</v>
      </c>
      <c r="J54" s="131" t="s">
        <v>438</v>
      </c>
    </row>
    <row r="55" spans="1:10" ht="15" customHeight="1">
      <c r="A55" s="20">
        <v>58</v>
      </c>
      <c r="B55" s="3" t="s">
        <v>444</v>
      </c>
      <c r="C55" s="6" t="s">
        <v>445</v>
      </c>
      <c r="D55" s="6" t="s">
        <v>446</v>
      </c>
      <c r="E55" s="21" t="s">
        <v>447</v>
      </c>
      <c r="F55" s="17" t="s">
        <v>127</v>
      </c>
      <c r="G55" s="3" t="s">
        <v>429</v>
      </c>
      <c r="H55" s="2" t="s">
        <v>448</v>
      </c>
      <c r="I55" s="22" t="s">
        <v>449</v>
      </c>
      <c r="J55" s="131" t="s">
        <v>444</v>
      </c>
    </row>
    <row r="56" spans="1:10" ht="15" customHeight="1">
      <c r="A56" s="20">
        <v>59</v>
      </c>
      <c r="B56" s="3" t="s">
        <v>450</v>
      </c>
      <c r="C56" s="6" t="s">
        <v>451</v>
      </c>
      <c r="D56" s="6" t="s">
        <v>452</v>
      </c>
      <c r="E56" s="21" t="s">
        <v>453</v>
      </c>
      <c r="F56" s="17" t="s">
        <v>127</v>
      </c>
      <c r="G56" s="3" t="s">
        <v>429</v>
      </c>
      <c r="H56" s="2" t="s">
        <v>454</v>
      </c>
      <c r="I56" s="22" t="s">
        <v>455</v>
      </c>
      <c r="J56" s="131" t="s">
        <v>450</v>
      </c>
    </row>
    <row r="57" spans="1:10" ht="15" customHeight="1">
      <c r="A57" s="20">
        <v>60</v>
      </c>
      <c r="B57" s="3" t="s">
        <v>456</v>
      </c>
      <c r="C57" s="6" t="s">
        <v>457</v>
      </c>
      <c r="D57" s="6" t="s">
        <v>458</v>
      </c>
      <c r="E57" s="21" t="s">
        <v>459</v>
      </c>
      <c r="F57" s="17" t="s">
        <v>127</v>
      </c>
      <c r="G57" s="3" t="s">
        <v>429</v>
      </c>
      <c r="H57" s="2" t="s">
        <v>460</v>
      </c>
      <c r="I57" s="22" t="s">
        <v>461</v>
      </c>
      <c r="J57" s="131" t="s">
        <v>456</v>
      </c>
    </row>
    <row r="58" spans="1:10" ht="15" customHeight="1">
      <c r="A58" s="20">
        <v>61</v>
      </c>
      <c r="B58" s="3" t="s">
        <v>462</v>
      </c>
      <c r="C58" s="6" t="s">
        <v>463</v>
      </c>
      <c r="D58" s="6" t="s">
        <v>464</v>
      </c>
      <c r="E58" s="21" t="s">
        <v>465</v>
      </c>
      <c r="F58" s="17" t="s">
        <v>127</v>
      </c>
      <c r="G58" s="3" t="s">
        <v>429</v>
      </c>
      <c r="H58" s="2" t="s">
        <v>466</v>
      </c>
      <c r="I58" s="22" t="s">
        <v>467</v>
      </c>
      <c r="J58" s="131" t="s">
        <v>462</v>
      </c>
    </row>
    <row r="59" spans="1:10" ht="15" customHeight="1">
      <c r="A59" s="20">
        <v>62</v>
      </c>
      <c r="B59" s="3" t="s">
        <v>468</v>
      </c>
      <c r="C59" s="6" t="s">
        <v>469</v>
      </c>
      <c r="D59" s="6" t="s">
        <v>470</v>
      </c>
      <c r="E59" s="21" t="s">
        <v>471</v>
      </c>
      <c r="F59" s="17" t="s">
        <v>127</v>
      </c>
      <c r="G59" s="3" t="s">
        <v>472</v>
      </c>
      <c r="H59" s="2" t="s">
        <v>473</v>
      </c>
      <c r="I59" s="22" t="s">
        <v>474</v>
      </c>
      <c r="J59" s="131" t="s">
        <v>468</v>
      </c>
    </row>
    <row r="60" spans="1:10" ht="15" customHeight="1">
      <c r="A60" s="3">
        <v>64</v>
      </c>
      <c r="B60" s="3" t="s">
        <v>475</v>
      </c>
      <c r="C60" s="6" t="s">
        <v>476</v>
      </c>
      <c r="D60" s="6" t="s">
        <v>477</v>
      </c>
      <c r="E60" s="21" t="s">
        <v>478</v>
      </c>
      <c r="F60" s="17" t="s">
        <v>127</v>
      </c>
      <c r="G60" s="3" t="s">
        <v>472</v>
      </c>
      <c r="H60" s="2" t="s">
        <v>479</v>
      </c>
      <c r="I60" s="22" t="s">
        <v>480</v>
      </c>
      <c r="J60" s="131" t="s">
        <v>475</v>
      </c>
    </row>
    <row r="61" spans="1:10" ht="15" customHeight="1">
      <c r="A61" s="20">
        <v>65</v>
      </c>
      <c r="B61" s="3" t="s">
        <v>481</v>
      </c>
      <c r="C61" s="6" t="s">
        <v>482</v>
      </c>
      <c r="D61" s="6" t="s">
        <v>483</v>
      </c>
      <c r="E61" s="21" t="s">
        <v>484</v>
      </c>
      <c r="F61" s="17" t="s">
        <v>127</v>
      </c>
      <c r="G61" s="3" t="s">
        <v>472</v>
      </c>
      <c r="H61" s="2" t="s">
        <v>485</v>
      </c>
      <c r="I61" s="22" t="s">
        <v>486</v>
      </c>
      <c r="J61" s="131" t="s">
        <v>481</v>
      </c>
    </row>
    <row r="62" spans="1:10" ht="15" customHeight="1">
      <c r="A62" s="20">
        <v>66</v>
      </c>
      <c r="B62" s="3" t="s">
        <v>487</v>
      </c>
      <c r="C62" s="6" t="s">
        <v>488</v>
      </c>
      <c r="D62" s="6" t="s">
        <v>489</v>
      </c>
      <c r="E62" s="21" t="s">
        <v>490</v>
      </c>
      <c r="F62" s="17" t="s">
        <v>127</v>
      </c>
      <c r="G62" s="3" t="s">
        <v>472</v>
      </c>
      <c r="H62" s="2" t="s">
        <v>491</v>
      </c>
      <c r="I62" s="22" t="s">
        <v>492</v>
      </c>
      <c r="J62" s="131" t="s">
        <v>487</v>
      </c>
    </row>
    <row r="63" spans="1:10" ht="15" customHeight="1">
      <c r="A63" s="20">
        <v>67</v>
      </c>
      <c r="B63" s="3" t="s">
        <v>493</v>
      </c>
      <c r="C63" s="6" t="s">
        <v>494</v>
      </c>
      <c r="D63" s="6" t="s">
        <v>495</v>
      </c>
      <c r="E63" s="21" t="s">
        <v>496</v>
      </c>
      <c r="F63" s="17" t="s">
        <v>127</v>
      </c>
      <c r="G63" s="3" t="s">
        <v>472</v>
      </c>
      <c r="H63" s="2" t="s">
        <v>497</v>
      </c>
      <c r="I63" s="22" t="s">
        <v>498</v>
      </c>
      <c r="J63" s="131" t="s">
        <v>493</v>
      </c>
    </row>
    <row r="64" spans="1:10" ht="15" customHeight="1">
      <c r="A64" s="20">
        <v>68</v>
      </c>
      <c r="B64" s="3" t="s">
        <v>499</v>
      </c>
      <c r="C64" s="6" t="s">
        <v>500</v>
      </c>
      <c r="D64" s="6" t="s">
        <v>501</v>
      </c>
      <c r="E64" s="21" t="s">
        <v>502</v>
      </c>
      <c r="F64" s="17" t="s">
        <v>127</v>
      </c>
      <c r="G64" s="3" t="s">
        <v>503</v>
      </c>
      <c r="H64" s="2" t="s">
        <v>504</v>
      </c>
      <c r="I64" s="22" t="s">
        <v>505</v>
      </c>
      <c r="J64" s="131" t="s">
        <v>499</v>
      </c>
    </row>
    <row r="65" spans="1:10" ht="15" customHeight="1">
      <c r="A65" s="20">
        <v>69</v>
      </c>
      <c r="B65" s="3" t="s">
        <v>506</v>
      </c>
      <c r="C65" s="6" t="s">
        <v>507</v>
      </c>
      <c r="D65" s="6" t="s">
        <v>508</v>
      </c>
      <c r="E65" s="21" t="s">
        <v>509</v>
      </c>
      <c r="F65" s="17" t="s">
        <v>127</v>
      </c>
      <c r="G65" s="3" t="s">
        <v>503</v>
      </c>
      <c r="H65" s="2" t="s">
        <v>510</v>
      </c>
      <c r="I65" s="22" t="s">
        <v>511</v>
      </c>
      <c r="J65" s="131" t="s">
        <v>506</v>
      </c>
    </row>
    <row r="66" spans="1:10" ht="15" customHeight="1">
      <c r="A66" s="20">
        <v>70</v>
      </c>
      <c r="B66" s="3" t="s">
        <v>512</v>
      </c>
      <c r="C66" s="6" t="s">
        <v>513</v>
      </c>
      <c r="D66" s="6" t="s">
        <v>514</v>
      </c>
      <c r="E66" s="21" t="s">
        <v>515</v>
      </c>
      <c r="F66" s="17" t="s">
        <v>127</v>
      </c>
      <c r="G66" s="3" t="s">
        <v>516</v>
      </c>
      <c r="H66" s="2" t="s">
        <v>517</v>
      </c>
      <c r="I66" s="22" t="s">
        <v>518</v>
      </c>
      <c r="J66" s="131" t="s">
        <v>512</v>
      </c>
    </row>
    <row r="67" spans="1:10" ht="15" customHeight="1">
      <c r="A67" s="20">
        <v>71</v>
      </c>
      <c r="B67" s="3" t="s">
        <v>519</v>
      </c>
      <c r="C67" s="6" t="s">
        <v>520</v>
      </c>
      <c r="D67" s="6" t="s">
        <v>521</v>
      </c>
      <c r="E67" s="21" t="s">
        <v>428</v>
      </c>
      <c r="F67" s="17" t="s">
        <v>127</v>
      </c>
      <c r="G67" s="3" t="s">
        <v>429</v>
      </c>
      <c r="H67" s="2" t="s">
        <v>522</v>
      </c>
      <c r="I67" s="22" t="s">
        <v>523</v>
      </c>
      <c r="J67" s="131" t="s">
        <v>519</v>
      </c>
    </row>
    <row r="68" spans="1:10" ht="15" customHeight="1">
      <c r="A68" s="20">
        <v>72</v>
      </c>
      <c r="B68" s="3" t="s">
        <v>524</v>
      </c>
      <c r="C68" s="6" t="s">
        <v>525</v>
      </c>
      <c r="D68" s="6" t="s">
        <v>526</v>
      </c>
      <c r="E68" s="21" t="s">
        <v>527</v>
      </c>
      <c r="F68" s="17" t="s">
        <v>127</v>
      </c>
      <c r="G68" s="3" t="s">
        <v>429</v>
      </c>
      <c r="H68" s="2" t="s">
        <v>528</v>
      </c>
      <c r="I68" s="22" t="s">
        <v>529</v>
      </c>
      <c r="J68" s="131" t="s">
        <v>524</v>
      </c>
    </row>
    <row r="69" spans="1:10" ht="15" customHeight="1">
      <c r="A69" s="20">
        <v>73</v>
      </c>
      <c r="B69" s="3" t="s">
        <v>530</v>
      </c>
      <c r="C69" s="6" t="s">
        <v>531</v>
      </c>
      <c r="D69" s="6" t="s">
        <v>532</v>
      </c>
      <c r="E69" s="21" t="s">
        <v>533</v>
      </c>
      <c r="F69" s="17" t="s">
        <v>127</v>
      </c>
      <c r="G69" s="3" t="s">
        <v>429</v>
      </c>
      <c r="H69" s="2" t="s">
        <v>534</v>
      </c>
      <c r="I69" s="22" t="s">
        <v>535</v>
      </c>
      <c r="J69" s="131" t="s">
        <v>530</v>
      </c>
    </row>
    <row r="70" spans="1:10" ht="15" customHeight="1">
      <c r="A70" s="20">
        <v>74</v>
      </c>
      <c r="B70" s="3" t="s">
        <v>536</v>
      </c>
      <c r="C70" s="6" t="s">
        <v>537</v>
      </c>
      <c r="D70" s="6" t="s">
        <v>538</v>
      </c>
      <c r="E70" s="21" t="s">
        <v>453</v>
      </c>
      <c r="F70" s="17" t="s">
        <v>127</v>
      </c>
      <c r="G70" s="3" t="s">
        <v>429</v>
      </c>
      <c r="H70" s="2" t="s">
        <v>539</v>
      </c>
      <c r="I70" s="22" t="s">
        <v>540</v>
      </c>
      <c r="J70" s="131" t="s">
        <v>536</v>
      </c>
    </row>
    <row r="71" spans="1:10" ht="15" customHeight="1">
      <c r="A71" s="20">
        <v>75</v>
      </c>
      <c r="B71" s="3" t="s">
        <v>541</v>
      </c>
      <c r="C71" s="6" t="s">
        <v>542</v>
      </c>
      <c r="D71" s="6" t="s">
        <v>543</v>
      </c>
      <c r="E71" s="21" t="s">
        <v>544</v>
      </c>
      <c r="F71" s="17" t="s">
        <v>127</v>
      </c>
      <c r="G71" s="3" t="s">
        <v>429</v>
      </c>
      <c r="H71" s="2" t="s">
        <v>545</v>
      </c>
      <c r="I71" s="22" t="s">
        <v>546</v>
      </c>
      <c r="J71" s="131" t="s">
        <v>541</v>
      </c>
    </row>
    <row r="72" spans="1:10" ht="15" customHeight="1">
      <c r="A72" s="89">
        <v>76</v>
      </c>
      <c r="B72" s="93" t="s">
        <v>547</v>
      </c>
      <c r="C72" s="90" t="s">
        <v>548</v>
      </c>
      <c r="D72" s="90" t="s">
        <v>549</v>
      </c>
      <c r="E72" s="91" t="s">
        <v>550</v>
      </c>
      <c r="F72" s="92" t="s">
        <v>127</v>
      </c>
      <c r="G72" s="93" t="s">
        <v>429</v>
      </c>
      <c r="H72" s="94" t="s">
        <v>551</v>
      </c>
      <c r="I72" s="95" t="s">
        <v>552</v>
      </c>
      <c r="J72" s="131" t="s">
        <v>547</v>
      </c>
    </row>
    <row r="73" spans="1:10" ht="15" customHeight="1">
      <c r="A73" s="20">
        <v>80</v>
      </c>
      <c r="B73" s="3" t="s">
        <v>568</v>
      </c>
      <c r="C73" s="6" t="s">
        <v>569</v>
      </c>
      <c r="D73" s="6" t="s">
        <v>570</v>
      </c>
      <c r="E73" s="21" t="s">
        <v>571</v>
      </c>
      <c r="F73" s="17" t="s">
        <v>127</v>
      </c>
      <c r="G73" s="3" t="s">
        <v>503</v>
      </c>
      <c r="H73" s="2" t="s">
        <v>572</v>
      </c>
      <c r="I73" s="22" t="s">
        <v>573</v>
      </c>
      <c r="J73" s="131" t="s">
        <v>568</v>
      </c>
    </row>
    <row r="74" spans="1:10" ht="15" customHeight="1">
      <c r="A74" s="20">
        <v>82</v>
      </c>
      <c r="B74" s="3" t="s">
        <v>574</v>
      </c>
      <c r="C74" s="6" t="s">
        <v>575</v>
      </c>
      <c r="D74" s="6" t="s">
        <v>576</v>
      </c>
      <c r="E74" s="21" t="s">
        <v>577</v>
      </c>
      <c r="F74" s="17" t="s">
        <v>127</v>
      </c>
      <c r="G74" s="3" t="s">
        <v>578</v>
      </c>
      <c r="H74" s="2" t="s">
        <v>579</v>
      </c>
      <c r="I74" s="22" t="s">
        <v>580</v>
      </c>
      <c r="J74" s="131" t="s">
        <v>574</v>
      </c>
    </row>
    <row r="75" spans="1:10" ht="15" customHeight="1">
      <c r="A75" s="20">
        <v>83</v>
      </c>
      <c r="B75" s="3" t="s">
        <v>581</v>
      </c>
      <c r="C75" s="6" t="s">
        <v>582</v>
      </c>
      <c r="D75" s="6" t="s">
        <v>583</v>
      </c>
      <c r="E75" s="21" t="s">
        <v>584</v>
      </c>
      <c r="F75" s="17" t="s">
        <v>127</v>
      </c>
      <c r="G75" s="3" t="s">
        <v>578</v>
      </c>
      <c r="H75" s="2" t="s">
        <v>585</v>
      </c>
      <c r="I75" s="22" t="s">
        <v>586</v>
      </c>
      <c r="J75" s="131" t="s">
        <v>581</v>
      </c>
    </row>
    <row r="76" spans="1:10" ht="15" customHeight="1">
      <c r="A76" s="20">
        <v>84</v>
      </c>
      <c r="B76" s="3" t="s">
        <v>587</v>
      </c>
      <c r="C76" s="6" t="s">
        <v>588</v>
      </c>
      <c r="D76" s="6" t="s">
        <v>589</v>
      </c>
      <c r="E76" s="21" t="s">
        <v>590</v>
      </c>
      <c r="F76" s="17" t="s">
        <v>127</v>
      </c>
      <c r="G76" s="3" t="s">
        <v>578</v>
      </c>
      <c r="H76" s="2" t="s">
        <v>591</v>
      </c>
      <c r="I76" s="22" t="s">
        <v>592</v>
      </c>
      <c r="J76" s="131" t="s">
        <v>587</v>
      </c>
    </row>
    <row r="77" spans="1:10" ht="15" customHeight="1">
      <c r="A77" s="20">
        <v>85</v>
      </c>
      <c r="B77" s="3" t="s">
        <v>593</v>
      </c>
      <c r="C77" s="6" t="s">
        <v>594</v>
      </c>
      <c r="D77" s="6" t="s">
        <v>595</v>
      </c>
      <c r="E77" s="21" t="s">
        <v>590</v>
      </c>
      <c r="F77" s="17" t="s">
        <v>127</v>
      </c>
      <c r="G77" s="3" t="s">
        <v>578</v>
      </c>
      <c r="H77" s="2" t="s">
        <v>596</v>
      </c>
      <c r="I77" s="22" t="s">
        <v>597</v>
      </c>
      <c r="J77" s="131" t="s">
        <v>593</v>
      </c>
    </row>
    <row r="78" spans="1:10" ht="15" customHeight="1">
      <c r="A78" s="20">
        <v>87</v>
      </c>
      <c r="B78" s="3" t="s">
        <v>602</v>
      </c>
      <c r="C78" s="6" t="s">
        <v>603</v>
      </c>
      <c r="D78" s="6" t="s">
        <v>604</v>
      </c>
      <c r="E78" s="21" t="s">
        <v>605</v>
      </c>
      <c r="F78" s="17" t="s">
        <v>127</v>
      </c>
      <c r="G78" s="3" t="s">
        <v>578</v>
      </c>
      <c r="H78" s="2" t="s">
        <v>606</v>
      </c>
      <c r="I78" s="22" t="s">
        <v>607</v>
      </c>
      <c r="J78" s="131" t="s">
        <v>602</v>
      </c>
    </row>
    <row r="79" spans="1:10" ht="15" customHeight="1">
      <c r="A79" s="20">
        <v>88</v>
      </c>
      <c r="B79" s="3" t="s">
        <v>608</v>
      </c>
      <c r="C79" s="6" t="s">
        <v>609</v>
      </c>
      <c r="D79" s="6" t="s">
        <v>610</v>
      </c>
      <c r="E79" s="21" t="s">
        <v>611</v>
      </c>
      <c r="F79" s="17" t="s">
        <v>127</v>
      </c>
      <c r="G79" s="3" t="s">
        <v>612</v>
      </c>
      <c r="H79" s="2" t="s">
        <v>613</v>
      </c>
      <c r="I79" s="22" t="s">
        <v>614</v>
      </c>
      <c r="J79" s="131" t="s">
        <v>608</v>
      </c>
    </row>
    <row r="80" spans="1:10" ht="15" customHeight="1">
      <c r="A80" s="20">
        <v>89</v>
      </c>
      <c r="B80" s="3" t="s">
        <v>615</v>
      </c>
      <c r="C80" s="6" t="s">
        <v>616</v>
      </c>
      <c r="D80" s="6" t="s">
        <v>617</v>
      </c>
      <c r="E80" s="21" t="s">
        <v>618</v>
      </c>
      <c r="F80" s="17" t="s">
        <v>127</v>
      </c>
      <c r="G80" s="3" t="s">
        <v>619</v>
      </c>
      <c r="H80" s="2" t="s">
        <v>620</v>
      </c>
      <c r="I80" s="22" t="s">
        <v>621</v>
      </c>
      <c r="J80" s="131" t="s">
        <v>615</v>
      </c>
    </row>
    <row r="81" spans="1:10" ht="15" customHeight="1">
      <c r="A81" s="20">
        <v>90</v>
      </c>
      <c r="B81" s="3" t="s">
        <v>622</v>
      </c>
      <c r="C81" s="6" t="s">
        <v>623</v>
      </c>
      <c r="D81" s="6" t="s">
        <v>624</v>
      </c>
      <c r="E81" s="21" t="s">
        <v>625</v>
      </c>
      <c r="F81" s="17" t="s">
        <v>127</v>
      </c>
      <c r="G81" s="3" t="s">
        <v>626</v>
      </c>
      <c r="H81" s="2" t="s">
        <v>627</v>
      </c>
      <c r="I81" s="22" t="s">
        <v>628</v>
      </c>
      <c r="J81" s="131" t="s">
        <v>622</v>
      </c>
    </row>
    <row r="82" spans="1:10" ht="15" customHeight="1">
      <c r="A82" s="20">
        <v>91</v>
      </c>
      <c r="B82" s="3" t="s">
        <v>629</v>
      </c>
      <c r="C82" s="6" t="s">
        <v>630</v>
      </c>
      <c r="D82" s="6" t="s">
        <v>631</v>
      </c>
      <c r="E82" s="21" t="s">
        <v>590</v>
      </c>
      <c r="F82" s="17" t="s">
        <v>127</v>
      </c>
      <c r="G82" s="3" t="s">
        <v>578</v>
      </c>
      <c r="H82" s="2" t="s">
        <v>632</v>
      </c>
      <c r="I82" s="22" t="s">
        <v>633</v>
      </c>
      <c r="J82" s="131" t="s">
        <v>629</v>
      </c>
    </row>
    <row r="83" spans="1:10" ht="15" customHeight="1">
      <c r="A83" s="20">
        <v>92</v>
      </c>
      <c r="B83" s="3" t="s">
        <v>634</v>
      </c>
      <c r="C83" s="6" t="s">
        <v>635</v>
      </c>
      <c r="D83" s="6" t="s">
        <v>636</v>
      </c>
      <c r="E83" s="21" t="s">
        <v>605</v>
      </c>
      <c r="F83" s="17" t="s">
        <v>127</v>
      </c>
      <c r="G83" s="3" t="s">
        <v>578</v>
      </c>
      <c r="H83" s="2" t="s">
        <v>637</v>
      </c>
      <c r="I83" s="22" t="s">
        <v>638</v>
      </c>
      <c r="J83" s="131" t="s">
        <v>634</v>
      </c>
    </row>
    <row r="84" spans="1:10" ht="15" customHeight="1">
      <c r="A84" s="20">
        <v>93</v>
      </c>
      <c r="B84" s="3" t="s">
        <v>639</v>
      </c>
      <c r="C84" s="6" t="s">
        <v>640</v>
      </c>
      <c r="D84" s="6" t="s">
        <v>641</v>
      </c>
      <c r="E84" s="21" t="s">
        <v>577</v>
      </c>
      <c r="F84" s="17" t="s">
        <v>127</v>
      </c>
      <c r="G84" s="3" t="s">
        <v>578</v>
      </c>
      <c r="H84" s="2" t="s">
        <v>642</v>
      </c>
      <c r="I84" s="22" t="s">
        <v>643</v>
      </c>
      <c r="J84" s="131" t="s">
        <v>639</v>
      </c>
    </row>
    <row r="85" spans="1:10" ht="15" customHeight="1">
      <c r="A85" s="20">
        <v>94</v>
      </c>
      <c r="B85" s="3" t="s">
        <v>644</v>
      </c>
      <c r="C85" s="6" t="s">
        <v>645</v>
      </c>
      <c r="D85" s="6" t="s">
        <v>646</v>
      </c>
      <c r="E85" s="21" t="s">
        <v>647</v>
      </c>
      <c r="F85" s="17" t="s">
        <v>127</v>
      </c>
      <c r="G85" s="3" t="s">
        <v>612</v>
      </c>
      <c r="H85" s="2" t="s">
        <v>648</v>
      </c>
      <c r="I85" s="22" t="s">
        <v>649</v>
      </c>
      <c r="J85" s="131" t="s">
        <v>644</v>
      </c>
    </row>
    <row r="86" spans="1:10" ht="15" customHeight="1">
      <c r="A86" s="20">
        <v>95</v>
      </c>
      <c r="B86" s="3" t="s">
        <v>650</v>
      </c>
      <c r="C86" s="6" t="s">
        <v>651</v>
      </c>
      <c r="D86" s="6" t="s">
        <v>652</v>
      </c>
      <c r="E86" s="21" t="s">
        <v>618</v>
      </c>
      <c r="F86" s="17" t="s">
        <v>127</v>
      </c>
      <c r="G86" s="3" t="s">
        <v>619</v>
      </c>
      <c r="H86" s="2" t="s">
        <v>620</v>
      </c>
      <c r="I86" s="22" t="s">
        <v>653</v>
      </c>
      <c r="J86" s="131" t="s">
        <v>650</v>
      </c>
    </row>
    <row r="87" spans="1:10" ht="15" customHeight="1">
      <c r="A87" s="20">
        <v>96</v>
      </c>
      <c r="B87" s="3" t="s">
        <v>654</v>
      </c>
      <c r="C87" s="6" t="s">
        <v>655</v>
      </c>
      <c r="D87" s="6" t="s">
        <v>656</v>
      </c>
      <c r="E87" s="21" t="s">
        <v>625</v>
      </c>
      <c r="F87" s="17" t="s">
        <v>127</v>
      </c>
      <c r="G87" s="3" t="s">
        <v>626</v>
      </c>
      <c r="H87" s="2" t="s">
        <v>657</v>
      </c>
      <c r="I87" s="22" t="s">
        <v>658</v>
      </c>
      <c r="J87" s="131" t="s">
        <v>654</v>
      </c>
    </row>
    <row r="88" spans="1:10" ht="15" customHeight="1">
      <c r="A88" s="20">
        <v>97</v>
      </c>
      <c r="B88" s="3" t="s">
        <v>659</v>
      </c>
      <c r="C88" s="6" t="s">
        <v>660</v>
      </c>
      <c r="D88" s="6" t="s">
        <v>661</v>
      </c>
      <c r="E88" s="21" t="s">
        <v>662</v>
      </c>
      <c r="F88" s="17" t="s">
        <v>127</v>
      </c>
      <c r="G88" s="3" t="s">
        <v>663</v>
      </c>
      <c r="H88" s="2" t="s">
        <v>664</v>
      </c>
      <c r="I88" s="22" t="s">
        <v>665</v>
      </c>
      <c r="J88" s="131" t="s">
        <v>659</v>
      </c>
    </row>
    <row r="89" spans="1:10" ht="15" customHeight="1">
      <c r="A89" s="20">
        <v>98</v>
      </c>
      <c r="B89" s="3" t="s">
        <v>666</v>
      </c>
      <c r="C89" s="6" t="s">
        <v>667</v>
      </c>
      <c r="D89" s="6" t="s">
        <v>668</v>
      </c>
      <c r="E89" s="21" t="s">
        <v>669</v>
      </c>
      <c r="F89" s="17" t="s">
        <v>127</v>
      </c>
      <c r="G89" s="3" t="s">
        <v>670</v>
      </c>
      <c r="H89" s="2" t="s">
        <v>671</v>
      </c>
      <c r="I89" s="22" t="s">
        <v>672</v>
      </c>
      <c r="J89" s="131" t="s">
        <v>666</v>
      </c>
    </row>
    <row r="90" spans="1:10" ht="15" customHeight="1">
      <c r="A90" s="20">
        <v>99</v>
      </c>
      <c r="B90" s="3" t="s">
        <v>673</v>
      </c>
      <c r="C90" s="6" t="s">
        <v>674</v>
      </c>
      <c r="D90" s="6" t="s">
        <v>675</v>
      </c>
      <c r="E90" s="21" t="s">
        <v>676</v>
      </c>
      <c r="F90" s="17" t="s">
        <v>127</v>
      </c>
      <c r="G90" s="3" t="s">
        <v>670</v>
      </c>
      <c r="H90" s="2" t="s">
        <v>677</v>
      </c>
      <c r="I90" s="22" t="s">
        <v>678</v>
      </c>
      <c r="J90" s="131" t="s">
        <v>673</v>
      </c>
    </row>
    <row r="91" spans="1:10" ht="15" customHeight="1">
      <c r="A91" s="20">
        <v>100</v>
      </c>
      <c r="B91" s="3" t="s">
        <v>679</v>
      </c>
      <c r="C91" s="6" t="s">
        <v>680</v>
      </c>
      <c r="D91" s="6" t="s">
        <v>681</v>
      </c>
      <c r="E91" s="21" t="s">
        <v>682</v>
      </c>
      <c r="F91" s="17" t="s">
        <v>127</v>
      </c>
      <c r="G91" s="3" t="s">
        <v>670</v>
      </c>
      <c r="H91" s="2" t="s">
        <v>683</v>
      </c>
      <c r="I91" s="22" t="s">
        <v>684</v>
      </c>
      <c r="J91" s="131" t="s">
        <v>679</v>
      </c>
    </row>
    <row r="92" spans="1:10" ht="15" customHeight="1">
      <c r="A92" s="20">
        <v>103</v>
      </c>
      <c r="B92" s="3" t="s">
        <v>695</v>
      </c>
      <c r="C92" s="6" t="s">
        <v>696</v>
      </c>
      <c r="D92" s="6" t="s">
        <v>697</v>
      </c>
      <c r="E92" s="21" t="s">
        <v>698</v>
      </c>
      <c r="F92" s="17" t="s">
        <v>127</v>
      </c>
      <c r="G92" s="3" t="s">
        <v>670</v>
      </c>
      <c r="H92" s="2" t="s">
        <v>699</v>
      </c>
      <c r="I92" s="22" t="s">
        <v>700</v>
      </c>
      <c r="J92" s="131" t="s">
        <v>695</v>
      </c>
    </row>
    <row r="93" spans="1:10" ht="15" customHeight="1">
      <c r="A93" s="20">
        <v>104</v>
      </c>
      <c r="B93" s="3" t="s">
        <v>701</v>
      </c>
      <c r="C93" s="6" t="s">
        <v>702</v>
      </c>
      <c r="D93" s="6" t="s">
        <v>703</v>
      </c>
      <c r="E93" s="21" t="s">
        <v>704</v>
      </c>
      <c r="F93" s="17" t="s">
        <v>127</v>
      </c>
      <c r="G93" s="3" t="s">
        <v>670</v>
      </c>
      <c r="H93" s="2" t="s">
        <v>705</v>
      </c>
      <c r="I93" s="22" t="s">
        <v>706</v>
      </c>
      <c r="J93" s="131" t="s">
        <v>701</v>
      </c>
    </row>
    <row r="94" spans="1:10" ht="15" customHeight="1">
      <c r="A94" s="3">
        <v>106</v>
      </c>
      <c r="B94" s="3" t="s">
        <v>707</v>
      </c>
      <c r="C94" s="6" t="s">
        <v>708</v>
      </c>
      <c r="D94" s="6" t="s">
        <v>709</v>
      </c>
      <c r="E94" s="21" t="s">
        <v>682</v>
      </c>
      <c r="F94" s="17" t="s">
        <v>127</v>
      </c>
      <c r="G94" s="3" t="s">
        <v>670</v>
      </c>
      <c r="H94" s="2" t="s">
        <v>710</v>
      </c>
      <c r="I94" s="22" t="s">
        <v>711</v>
      </c>
      <c r="J94" s="131" t="s">
        <v>707</v>
      </c>
    </row>
    <row r="95" spans="1:10" ht="15" customHeight="1">
      <c r="A95" s="20">
        <v>108</v>
      </c>
      <c r="B95" s="3" t="s">
        <v>712</v>
      </c>
      <c r="C95" s="6" t="s">
        <v>713</v>
      </c>
      <c r="D95" s="6" t="s">
        <v>714</v>
      </c>
      <c r="E95" s="21" t="s">
        <v>715</v>
      </c>
      <c r="F95" s="17" t="s">
        <v>127</v>
      </c>
      <c r="G95" s="3" t="s">
        <v>716</v>
      </c>
      <c r="H95" s="2" t="s">
        <v>717</v>
      </c>
      <c r="I95" s="22" t="s">
        <v>718</v>
      </c>
      <c r="J95" s="131" t="s">
        <v>712</v>
      </c>
    </row>
    <row r="96" spans="1:10" ht="15" customHeight="1">
      <c r="A96" s="20">
        <v>109</v>
      </c>
      <c r="B96" s="3" t="s">
        <v>719</v>
      </c>
      <c r="C96" s="6" t="s">
        <v>720</v>
      </c>
      <c r="D96" s="6" t="s">
        <v>721</v>
      </c>
      <c r="E96" s="21" t="s">
        <v>722</v>
      </c>
      <c r="F96" s="17" t="s">
        <v>127</v>
      </c>
      <c r="G96" s="3" t="s">
        <v>716</v>
      </c>
      <c r="H96" s="2" t="s">
        <v>723</v>
      </c>
      <c r="I96" s="22" t="s">
        <v>724</v>
      </c>
      <c r="J96" s="131" t="s">
        <v>719</v>
      </c>
    </row>
    <row r="97" spans="1:10" ht="15" customHeight="1">
      <c r="A97" s="20">
        <v>110</v>
      </c>
      <c r="B97" s="3" t="s">
        <v>725</v>
      </c>
      <c r="C97" s="6" t="s">
        <v>726</v>
      </c>
      <c r="D97" s="6" t="s">
        <v>727</v>
      </c>
      <c r="E97" s="21" t="s">
        <v>728</v>
      </c>
      <c r="F97" s="17" t="s">
        <v>127</v>
      </c>
      <c r="G97" s="3" t="s">
        <v>716</v>
      </c>
      <c r="H97" s="2" t="s">
        <v>729</v>
      </c>
      <c r="I97" s="22" t="s">
        <v>730</v>
      </c>
      <c r="J97" s="131" t="s">
        <v>725</v>
      </c>
    </row>
    <row r="98" spans="1:10" ht="15" customHeight="1">
      <c r="A98" s="20">
        <v>111</v>
      </c>
      <c r="B98" s="3" t="s">
        <v>731</v>
      </c>
      <c r="C98" s="6" t="s">
        <v>732</v>
      </c>
      <c r="D98" s="6" t="s">
        <v>733</v>
      </c>
      <c r="E98" s="21" t="s">
        <v>734</v>
      </c>
      <c r="F98" s="17" t="s">
        <v>127</v>
      </c>
      <c r="G98" s="3" t="s">
        <v>716</v>
      </c>
      <c r="H98" s="2" t="s">
        <v>735</v>
      </c>
      <c r="I98" s="22" t="s">
        <v>736</v>
      </c>
      <c r="J98" s="131" t="s">
        <v>731</v>
      </c>
    </row>
    <row r="99" spans="1:10" ht="15" customHeight="1">
      <c r="A99" s="20">
        <v>112</v>
      </c>
      <c r="B99" s="3" t="s">
        <v>737</v>
      </c>
      <c r="C99" s="6" t="s">
        <v>738</v>
      </c>
      <c r="D99" s="6" t="s">
        <v>739</v>
      </c>
      <c r="E99" s="21" t="s">
        <v>740</v>
      </c>
      <c r="F99" s="17" t="s">
        <v>127</v>
      </c>
      <c r="G99" s="3" t="s">
        <v>716</v>
      </c>
      <c r="H99" s="2" t="s">
        <v>741</v>
      </c>
      <c r="I99" s="22" t="s">
        <v>742</v>
      </c>
      <c r="J99" s="131" t="s">
        <v>737</v>
      </c>
    </row>
    <row r="100" spans="1:10" ht="15" customHeight="1">
      <c r="A100" s="20">
        <v>113</v>
      </c>
      <c r="B100" s="3" t="s">
        <v>743</v>
      </c>
      <c r="C100" s="6" t="s">
        <v>744</v>
      </c>
      <c r="D100" s="6" t="s">
        <v>745</v>
      </c>
      <c r="E100" s="21" t="s">
        <v>746</v>
      </c>
      <c r="F100" s="17" t="s">
        <v>127</v>
      </c>
      <c r="G100" s="3" t="s">
        <v>716</v>
      </c>
      <c r="H100" s="2" t="s">
        <v>747</v>
      </c>
      <c r="I100" s="22" t="s">
        <v>748</v>
      </c>
      <c r="J100" s="131" t="s">
        <v>743</v>
      </c>
    </row>
    <row r="101" spans="1:10" ht="15" customHeight="1">
      <c r="A101" s="20">
        <v>114</v>
      </c>
      <c r="B101" s="3" t="s">
        <v>749</v>
      </c>
      <c r="C101" s="6" t="s">
        <v>750</v>
      </c>
      <c r="D101" s="6" t="s">
        <v>751</v>
      </c>
      <c r="E101" s="21" t="s">
        <v>752</v>
      </c>
      <c r="F101" s="18" t="s">
        <v>127</v>
      </c>
      <c r="G101" s="3" t="s">
        <v>716</v>
      </c>
      <c r="H101" s="2" t="s">
        <v>753</v>
      </c>
      <c r="I101" s="3" t="s">
        <v>754</v>
      </c>
      <c r="J101" s="131" t="s">
        <v>749</v>
      </c>
    </row>
    <row r="102" spans="1:10" ht="15" customHeight="1">
      <c r="A102" s="20">
        <v>115</v>
      </c>
      <c r="B102" s="3" t="s">
        <v>755</v>
      </c>
      <c r="C102" s="6" t="s">
        <v>756</v>
      </c>
      <c r="D102" s="6" t="s">
        <v>757</v>
      </c>
      <c r="E102" s="21" t="s">
        <v>758</v>
      </c>
      <c r="F102" s="18" t="s">
        <v>127</v>
      </c>
      <c r="G102" s="3" t="s">
        <v>716</v>
      </c>
      <c r="H102" s="2" t="s">
        <v>759</v>
      </c>
      <c r="I102" s="3" t="s">
        <v>760</v>
      </c>
      <c r="J102" s="131" t="s">
        <v>755</v>
      </c>
    </row>
    <row r="103" spans="1:10" ht="15" customHeight="1">
      <c r="A103" s="20">
        <v>116</v>
      </c>
      <c r="B103" s="3" t="s">
        <v>761</v>
      </c>
      <c r="C103" s="6" t="s">
        <v>762</v>
      </c>
      <c r="D103" s="6" t="s">
        <v>763</v>
      </c>
      <c r="E103" s="21" t="s">
        <v>764</v>
      </c>
      <c r="F103" s="18" t="s">
        <v>127</v>
      </c>
      <c r="G103" s="3" t="s">
        <v>716</v>
      </c>
      <c r="H103" s="2" t="s">
        <v>765</v>
      </c>
      <c r="I103" s="3" t="s">
        <v>766</v>
      </c>
      <c r="J103" s="131" t="s">
        <v>761</v>
      </c>
    </row>
    <row r="104" spans="1:10" ht="15" customHeight="1">
      <c r="A104" s="20">
        <v>117</v>
      </c>
      <c r="B104" s="3" t="s">
        <v>767</v>
      </c>
      <c r="C104" s="6" t="s">
        <v>768</v>
      </c>
      <c r="D104" s="6" t="s">
        <v>769</v>
      </c>
      <c r="E104" s="21" t="s">
        <v>770</v>
      </c>
      <c r="F104" s="18" t="s">
        <v>127</v>
      </c>
      <c r="G104" s="3" t="s">
        <v>716</v>
      </c>
      <c r="H104" s="2" t="s">
        <v>771</v>
      </c>
      <c r="I104" s="3" t="s">
        <v>772</v>
      </c>
      <c r="J104" s="131" t="s">
        <v>767</v>
      </c>
    </row>
    <row r="105" spans="1:10" ht="15" customHeight="1">
      <c r="A105" s="20">
        <v>118</v>
      </c>
      <c r="B105" s="3" t="s">
        <v>773</v>
      </c>
      <c r="C105" s="6" t="s">
        <v>774</v>
      </c>
      <c r="D105" s="6" t="s">
        <v>775</v>
      </c>
      <c r="E105" s="21" t="s">
        <v>776</v>
      </c>
      <c r="F105" s="18" t="s">
        <v>127</v>
      </c>
      <c r="G105" s="3" t="s">
        <v>716</v>
      </c>
      <c r="H105" s="2" t="s">
        <v>777</v>
      </c>
      <c r="I105" s="3" t="s">
        <v>778</v>
      </c>
      <c r="J105" s="131" t="s">
        <v>773</v>
      </c>
    </row>
    <row r="106" spans="1:10" ht="15" customHeight="1">
      <c r="A106" s="20">
        <v>120</v>
      </c>
      <c r="B106" s="3" t="s">
        <v>785</v>
      </c>
      <c r="C106" s="6" t="s">
        <v>786</v>
      </c>
      <c r="D106" s="6" t="s">
        <v>787</v>
      </c>
      <c r="E106" s="21" t="s">
        <v>788</v>
      </c>
      <c r="F106" s="18" t="s">
        <v>127</v>
      </c>
      <c r="G106" s="3" t="s">
        <v>716</v>
      </c>
      <c r="H106" s="2" t="s">
        <v>789</v>
      </c>
      <c r="I106" s="3" t="s">
        <v>790</v>
      </c>
      <c r="J106" s="131" t="s">
        <v>785</v>
      </c>
    </row>
    <row r="107" spans="1:10" ht="15" customHeight="1">
      <c r="A107" s="20">
        <v>121</v>
      </c>
      <c r="B107" s="3" t="s">
        <v>791</v>
      </c>
      <c r="C107" s="6" t="s">
        <v>792</v>
      </c>
      <c r="D107" s="6" t="s">
        <v>793</v>
      </c>
      <c r="E107" s="21" t="s">
        <v>794</v>
      </c>
      <c r="F107" s="18" t="s">
        <v>127</v>
      </c>
      <c r="G107" s="3" t="s">
        <v>716</v>
      </c>
      <c r="H107" s="2" t="s">
        <v>795</v>
      </c>
      <c r="I107" s="3" t="s">
        <v>796</v>
      </c>
      <c r="J107" s="131" t="s">
        <v>791</v>
      </c>
    </row>
    <row r="108" spans="1:10" ht="15" customHeight="1">
      <c r="A108" s="20">
        <v>122</v>
      </c>
      <c r="B108" s="3" t="s">
        <v>797</v>
      </c>
      <c r="C108" s="6" t="s">
        <v>798</v>
      </c>
      <c r="D108" s="6" t="s">
        <v>799</v>
      </c>
      <c r="E108" s="21" t="s">
        <v>800</v>
      </c>
      <c r="F108" s="18" t="s">
        <v>127</v>
      </c>
      <c r="G108" s="3" t="s">
        <v>716</v>
      </c>
      <c r="H108" s="2" t="s">
        <v>801</v>
      </c>
      <c r="I108" s="3" t="s">
        <v>802</v>
      </c>
      <c r="J108" s="131" t="s">
        <v>797</v>
      </c>
    </row>
    <row r="109" spans="1:10" ht="15" customHeight="1">
      <c r="A109" s="20">
        <v>124</v>
      </c>
      <c r="B109" s="3" t="s">
        <v>809</v>
      </c>
      <c r="C109" s="6" t="s">
        <v>810</v>
      </c>
      <c r="D109" s="6" t="s">
        <v>811</v>
      </c>
      <c r="E109" s="23" t="s">
        <v>812</v>
      </c>
      <c r="F109" s="18" t="s">
        <v>127</v>
      </c>
      <c r="G109" s="3" t="s">
        <v>716</v>
      </c>
      <c r="H109" s="4" t="s">
        <v>813</v>
      </c>
      <c r="I109" s="3" t="s">
        <v>814</v>
      </c>
      <c r="J109" s="131" t="s">
        <v>809</v>
      </c>
    </row>
    <row r="110" spans="1:10" ht="15" customHeight="1">
      <c r="A110" s="20">
        <v>125</v>
      </c>
      <c r="B110" s="3" t="s">
        <v>815</v>
      </c>
      <c r="C110" s="6" t="s">
        <v>816</v>
      </c>
      <c r="D110" s="6" t="s">
        <v>817</v>
      </c>
      <c r="E110" s="21" t="s">
        <v>818</v>
      </c>
      <c r="F110" s="18" t="s">
        <v>127</v>
      </c>
      <c r="G110" s="3" t="s">
        <v>716</v>
      </c>
      <c r="H110" s="2" t="s">
        <v>819</v>
      </c>
      <c r="I110" s="3" t="s">
        <v>820</v>
      </c>
      <c r="J110" s="131" t="s">
        <v>815</v>
      </c>
    </row>
    <row r="111" spans="1:10" ht="15" customHeight="1">
      <c r="A111" s="20">
        <v>126</v>
      </c>
      <c r="B111" s="3" t="s">
        <v>821</v>
      </c>
      <c r="C111" s="6" t="s">
        <v>822</v>
      </c>
      <c r="D111" s="6" t="s">
        <v>823</v>
      </c>
      <c r="E111" s="21" t="s">
        <v>824</v>
      </c>
      <c r="F111" s="18" t="s">
        <v>127</v>
      </c>
      <c r="G111" s="3" t="s">
        <v>716</v>
      </c>
      <c r="H111" s="2" t="s">
        <v>825</v>
      </c>
      <c r="I111" s="3" t="s">
        <v>826</v>
      </c>
      <c r="J111" s="131" t="s">
        <v>821</v>
      </c>
    </row>
    <row r="112" spans="1:10" ht="15" customHeight="1">
      <c r="A112" s="20">
        <v>128</v>
      </c>
      <c r="B112" s="3" t="s">
        <v>827</v>
      </c>
      <c r="C112" s="6" t="s">
        <v>828</v>
      </c>
      <c r="D112" s="6" t="s">
        <v>829</v>
      </c>
      <c r="E112" s="21" t="s">
        <v>830</v>
      </c>
      <c r="F112" s="18" t="s">
        <v>127</v>
      </c>
      <c r="G112" s="3" t="s">
        <v>716</v>
      </c>
      <c r="H112" s="2" t="s">
        <v>831</v>
      </c>
      <c r="I112" s="3" t="s">
        <v>832</v>
      </c>
      <c r="J112" s="131" t="s">
        <v>827</v>
      </c>
    </row>
    <row r="113" spans="1:10" ht="15" customHeight="1">
      <c r="A113" s="20">
        <v>129</v>
      </c>
      <c r="B113" s="3" t="s">
        <v>833</v>
      </c>
      <c r="C113" s="6" t="s">
        <v>834</v>
      </c>
      <c r="D113" s="6" t="s">
        <v>835</v>
      </c>
      <c r="E113" s="21" t="s">
        <v>836</v>
      </c>
      <c r="F113" s="18" t="s">
        <v>127</v>
      </c>
      <c r="G113" s="3" t="s">
        <v>716</v>
      </c>
      <c r="H113" s="2" t="s">
        <v>837</v>
      </c>
      <c r="I113" s="3" t="s">
        <v>838</v>
      </c>
      <c r="J113" s="131" t="s">
        <v>833</v>
      </c>
    </row>
    <row r="114" spans="1:10" ht="15" customHeight="1">
      <c r="A114" s="20">
        <v>130</v>
      </c>
      <c r="B114" s="3" t="s">
        <v>839</v>
      </c>
      <c r="C114" s="6" t="s">
        <v>840</v>
      </c>
      <c r="D114" s="6" t="s">
        <v>841</v>
      </c>
      <c r="E114" s="21" t="s">
        <v>842</v>
      </c>
      <c r="F114" s="18" t="s">
        <v>127</v>
      </c>
      <c r="G114" s="3" t="s">
        <v>716</v>
      </c>
      <c r="H114" s="2" t="s">
        <v>843</v>
      </c>
      <c r="I114" s="3" t="s">
        <v>844</v>
      </c>
      <c r="J114" s="131" t="s">
        <v>839</v>
      </c>
    </row>
    <row r="115" spans="1:10" ht="15" customHeight="1">
      <c r="A115" s="20">
        <v>131</v>
      </c>
      <c r="B115" s="3" t="s">
        <v>845</v>
      </c>
      <c r="C115" s="6" t="s">
        <v>846</v>
      </c>
      <c r="D115" s="6" t="s">
        <v>847</v>
      </c>
      <c r="E115" s="21" t="s">
        <v>848</v>
      </c>
      <c r="F115" s="18" t="s">
        <v>127</v>
      </c>
      <c r="G115" s="3" t="s">
        <v>716</v>
      </c>
      <c r="H115" s="2" t="s">
        <v>849</v>
      </c>
      <c r="I115" s="3" t="s">
        <v>850</v>
      </c>
      <c r="J115" s="131" t="s">
        <v>845</v>
      </c>
    </row>
    <row r="116" spans="1:10" ht="15" customHeight="1">
      <c r="A116" s="20">
        <v>132</v>
      </c>
      <c r="B116" s="3" t="s">
        <v>851</v>
      </c>
      <c r="C116" s="6" t="s">
        <v>852</v>
      </c>
      <c r="D116" s="6" t="s">
        <v>853</v>
      </c>
      <c r="E116" s="21" t="s">
        <v>854</v>
      </c>
      <c r="F116" s="18" t="s">
        <v>127</v>
      </c>
      <c r="G116" s="3" t="s">
        <v>716</v>
      </c>
      <c r="H116" s="2" t="s">
        <v>855</v>
      </c>
      <c r="I116" s="3" t="s">
        <v>856</v>
      </c>
      <c r="J116" s="131" t="s">
        <v>851</v>
      </c>
    </row>
    <row r="117" spans="1:10" ht="15" customHeight="1">
      <c r="A117" s="20">
        <v>134</v>
      </c>
      <c r="B117" s="3" t="s">
        <v>863</v>
      </c>
      <c r="C117" s="6" t="s">
        <v>864</v>
      </c>
      <c r="D117" s="6" t="s">
        <v>865</v>
      </c>
      <c r="E117" s="21" t="s">
        <v>866</v>
      </c>
      <c r="F117" s="18" t="s">
        <v>127</v>
      </c>
      <c r="G117" s="3" t="s">
        <v>716</v>
      </c>
      <c r="H117" s="2" t="s">
        <v>867</v>
      </c>
      <c r="I117" s="3" t="s">
        <v>868</v>
      </c>
      <c r="J117" s="131" t="s">
        <v>863</v>
      </c>
    </row>
    <row r="118" spans="1:10" ht="15" customHeight="1">
      <c r="A118" s="20">
        <v>135</v>
      </c>
      <c r="B118" s="3" t="s">
        <v>869</v>
      </c>
      <c r="C118" s="6" t="s">
        <v>870</v>
      </c>
      <c r="D118" s="6" t="s">
        <v>871</v>
      </c>
      <c r="E118" s="21" t="s">
        <v>872</v>
      </c>
      <c r="F118" s="18" t="s">
        <v>127</v>
      </c>
      <c r="G118" s="3" t="s">
        <v>716</v>
      </c>
      <c r="H118" s="2" t="s">
        <v>873</v>
      </c>
      <c r="I118" s="3" t="s">
        <v>874</v>
      </c>
      <c r="J118" s="131" t="s">
        <v>869</v>
      </c>
    </row>
    <row r="119" spans="1:10" ht="15" customHeight="1">
      <c r="A119" s="20">
        <v>136</v>
      </c>
      <c r="B119" s="3" t="s">
        <v>875</v>
      </c>
      <c r="C119" s="6" t="s">
        <v>876</v>
      </c>
      <c r="D119" s="6" t="s">
        <v>877</v>
      </c>
      <c r="E119" s="21" t="s">
        <v>878</v>
      </c>
      <c r="F119" s="18" t="s">
        <v>127</v>
      </c>
      <c r="G119" s="3" t="s">
        <v>716</v>
      </c>
      <c r="H119" s="2" t="s">
        <v>879</v>
      </c>
      <c r="I119" s="3" t="s">
        <v>880</v>
      </c>
      <c r="J119" s="131" t="s">
        <v>875</v>
      </c>
    </row>
    <row r="120" spans="1:10" ht="15" customHeight="1">
      <c r="A120" s="20">
        <v>137</v>
      </c>
      <c r="B120" s="3" t="s">
        <v>881</v>
      </c>
      <c r="C120" s="6" t="s">
        <v>882</v>
      </c>
      <c r="D120" s="6" t="s">
        <v>883</v>
      </c>
      <c r="E120" s="21" t="s">
        <v>884</v>
      </c>
      <c r="F120" s="18" t="s">
        <v>127</v>
      </c>
      <c r="G120" s="3" t="s">
        <v>716</v>
      </c>
      <c r="H120" s="2" t="s">
        <v>885</v>
      </c>
      <c r="I120" s="3" t="s">
        <v>886</v>
      </c>
      <c r="J120" s="131" t="s">
        <v>881</v>
      </c>
    </row>
    <row r="121" spans="1:10" ht="15" customHeight="1">
      <c r="A121" s="20">
        <v>138</v>
      </c>
      <c r="B121" s="3" t="s">
        <v>887</v>
      </c>
      <c r="C121" s="6" t="s">
        <v>888</v>
      </c>
      <c r="D121" s="6" t="s">
        <v>889</v>
      </c>
      <c r="E121" s="21" t="s">
        <v>890</v>
      </c>
      <c r="F121" s="18" t="s">
        <v>127</v>
      </c>
      <c r="G121" s="3" t="s">
        <v>716</v>
      </c>
      <c r="H121" s="2" t="s">
        <v>891</v>
      </c>
      <c r="I121" s="3" t="s">
        <v>892</v>
      </c>
      <c r="J121" s="131" t="s">
        <v>887</v>
      </c>
    </row>
    <row r="122" spans="1:10" ht="15" customHeight="1">
      <c r="A122" s="20">
        <v>139</v>
      </c>
      <c r="B122" s="3" t="s">
        <v>893</v>
      </c>
      <c r="C122" s="6" t="s">
        <v>894</v>
      </c>
      <c r="D122" s="6" t="s">
        <v>895</v>
      </c>
      <c r="E122" s="21" t="s">
        <v>896</v>
      </c>
      <c r="F122" s="18" t="s">
        <v>127</v>
      </c>
      <c r="G122" s="3" t="s">
        <v>716</v>
      </c>
      <c r="H122" s="2" t="s">
        <v>897</v>
      </c>
      <c r="I122" s="3" t="s">
        <v>898</v>
      </c>
      <c r="J122" s="131" t="s">
        <v>893</v>
      </c>
    </row>
    <row r="123" spans="1:10" ht="15" customHeight="1">
      <c r="A123" s="20">
        <v>140</v>
      </c>
      <c r="B123" s="3" t="s">
        <v>899</v>
      </c>
      <c r="C123" s="6" t="s">
        <v>900</v>
      </c>
      <c r="D123" s="6" t="s">
        <v>901</v>
      </c>
      <c r="E123" s="21" t="s">
        <v>902</v>
      </c>
      <c r="F123" s="18" t="s">
        <v>127</v>
      </c>
      <c r="G123" s="3" t="s">
        <v>716</v>
      </c>
      <c r="H123" s="2" t="s">
        <v>903</v>
      </c>
      <c r="I123" s="3" t="s">
        <v>904</v>
      </c>
      <c r="J123" s="131" t="s">
        <v>899</v>
      </c>
    </row>
    <row r="124" spans="1:10" ht="15" customHeight="1">
      <c r="A124" s="20">
        <v>141</v>
      </c>
      <c r="B124" s="3" t="s">
        <v>905</v>
      </c>
      <c r="C124" s="6" t="s">
        <v>906</v>
      </c>
      <c r="D124" s="6" t="s">
        <v>907</v>
      </c>
      <c r="E124" s="21" t="s">
        <v>908</v>
      </c>
      <c r="F124" s="18" t="s">
        <v>127</v>
      </c>
      <c r="G124" s="3" t="s">
        <v>716</v>
      </c>
      <c r="H124" s="2" t="s">
        <v>909</v>
      </c>
      <c r="I124" s="3" t="s">
        <v>910</v>
      </c>
      <c r="J124" s="131" t="s">
        <v>905</v>
      </c>
    </row>
    <row r="125" spans="1:10" ht="15" customHeight="1">
      <c r="A125" s="3">
        <v>142</v>
      </c>
      <c r="B125" s="3" t="s">
        <v>911</v>
      </c>
      <c r="C125" s="6" t="s">
        <v>912</v>
      </c>
      <c r="D125" s="6" t="s">
        <v>913</v>
      </c>
      <c r="E125" s="21" t="s">
        <v>914</v>
      </c>
      <c r="F125" s="18" t="s">
        <v>127</v>
      </c>
      <c r="G125" s="3" t="s">
        <v>716</v>
      </c>
      <c r="H125" s="2" t="s">
        <v>915</v>
      </c>
      <c r="I125" s="3" t="s">
        <v>916</v>
      </c>
      <c r="J125" s="131" t="s">
        <v>911</v>
      </c>
    </row>
    <row r="126" spans="1:10" ht="15" customHeight="1">
      <c r="A126" s="20">
        <v>143</v>
      </c>
      <c r="B126" s="3" t="s">
        <v>917</v>
      </c>
      <c r="C126" s="6" t="s">
        <v>918</v>
      </c>
      <c r="D126" s="6" t="s">
        <v>919</v>
      </c>
      <c r="E126" s="21" t="s">
        <v>920</v>
      </c>
      <c r="F126" s="18" t="s">
        <v>127</v>
      </c>
      <c r="G126" s="3" t="s">
        <v>716</v>
      </c>
      <c r="H126" s="2" t="s">
        <v>921</v>
      </c>
      <c r="I126" s="3" t="s">
        <v>922</v>
      </c>
      <c r="J126" s="131" t="s">
        <v>917</v>
      </c>
    </row>
    <row r="127" spans="1:10" ht="15" customHeight="1">
      <c r="A127" s="20">
        <v>144</v>
      </c>
      <c r="B127" s="3" t="s">
        <v>923</v>
      </c>
      <c r="C127" s="6" t="s">
        <v>924</v>
      </c>
      <c r="D127" s="6" t="s">
        <v>925</v>
      </c>
      <c r="E127" s="21" t="s">
        <v>926</v>
      </c>
      <c r="F127" s="18" t="s">
        <v>127</v>
      </c>
      <c r="G127" s="3" t="s">
        <v>716</v>
      </c>
      <c r="H127" s="2" t="s">
        <v>927</v>
      </c>
      <c r="I127" s="3" t="s">
        <v>928</v>
      </c>
      <c r="J127" s="131" t="s">
        <v>923</v>
      </c>
    </row>
    <row r="128" spans="1:10" ht="15" customHeight="1">
      <c r="A128" s="20">
        <v>145</v>
      </c>
      <c r="B128" s="3" t="s">
        <v>929</v>
      </c>
      <c r="C128" s="6" t="s">
        <v>930</v>
      </c>
      <c r="D128" s="6" t="s">
        <v>931</v>
      </c>
      <c r="E128" s="21" t="s">
        <v>932</v>
      </c>
      <c r="F128" s="18" t="s">
        <v>127</v>
      </c>
      <c r="G128" s="3" t="s">
        <v>716</v>
      </c>
      <c r="H128" s="2" t="s">
        <v>933</v>
      </c>
      <c r="I128" s="3" t="s">
        <v>934</v>
      </c>
      <c r="J128" s="131" t="s">
        <v>929</v>
      </c>
    </row>
    <row r="129" spans="1:10" ht="15" customHeight="1">
      <c r="A129" s="20">
        <v>147</v>
      </c>
      <c r="B129" s="3" t="s">
        <v>941</v>
      </c>
      <c r="C129" s="6" t="s">
        <v>942</v>
      </c>
      <c r="D129" s="6" t="s">
        <v>943</v>
      </c>
      <c r="E129" s="21" t="s">
        <v>944</v>
      </c>
      <c r="F129" s="18" t="s">
        <v>127</v>
      </c>
      <c r="G129" s="3" t="s">
        <v>716</v>
      </c>
      <c r="H129" s="2" t="s">
        <v>945</v>
      </c>
      <c r="I129" s="3" t="s">
        <v>946</v>
      </c>
      <c r="J129" s="131" t="s">
        <v>941</v>
      </c>
    </row>
    <row r="130" spans="1:10" ht="15" customHeight="1">
      <c r="A130" s="20">
        <v>148</v>
      </c>
      <c r="B130" s="3" t="s">
        <v>947</v>
      </c>
      <c r="C130" s="6" t="s">
        <v>948</v>
      </c>
      <c r="D130" s="6" t="s">
        <v>949</v>
      </c>
      <c r="E130" s="21" t="s">
        <v>950</v>
      </c>
      <c r="F130" s="18" t="s">
        <v>127</v>
      </c>
      <c r="G130" s="3" t="s">
        <v>716</v>
      </c>
      <c r="H130" s="2" t="s">
        <v>951</v>
      </c>
      <c r="I130" s="3" t="s">
        <v>952</v>
      </c>
      <c r="J130" s="131" t="s">
        <v>947</v>
      </c>
    </row>
    <row r="131" spans="1:10" ht="15" customHeight="1">
      <c r="A131" s="20">
        <v>149</v>
      </c>
      <c r="B131" s="3" t="s">
        <v>953</v>
      </c>
      <c r="C131" s="6" t="s">
        <v>954</v>
      </c>
      <c r="D131" s="6" t="s">
        <v>955</v>
      </c>
      <c r="E131" s="21" t="s">
        <v>956</v>
      </c>
      <c r="F131" s="18" t="s">
        <v>127</v>
      </c>
      <c r="G131" s="3"/>
      <c r="H131" s="2" t="s">
        <v>957</v>
      </c>
      <c r="I131" s="3" t="s">
        <v>958</v>
      </c>
      <c r="J131" s="131" t="s">
        <v>953</v>
      </c>
    </row>
    <row r="132" spans="1:10" ht="15" customHeight="1">
      <c r="A132" s="20">
        <v>150</v>
      </c>
      <c r="B132" s="3" t="s">
        <v>959</v>
      </c>
      <c r="C132" s="6" t="s">
        <v>960</v>
      </c>
      <c r="D132" s="6" t="s">
        <v>961</v>
      </c>
      <c r="E132" s="21" t="s">
        <v>962</v>
      </c>
      <c r="F132" s="18" t="s">
        <v>127</v>
      </c>
      <c r="G132" s="3" t="s">
        <v>716</v>
      </c>
      <c r="H132" s="2" t="s">
        <v>963</v>
      </c>
      <c r="I132" s="3" t="s">
        <v>964</v>
      </c>
      <c r="J132" s="131" t="s">
        <v>959</v>
      </c>
    </row>
    <row r="133" spans="1:10" ht="15" customHeight="1">
      <c r="A133" s="20">
        <v>151</v>
      </c>
      <c r="B133" s="3" t="s">
        <v>965</v>
      </c>
      <c r="C133" s="6" t="s">
        <v>966</v>
      </c>
      <c r="D133" s="6" t="s">
        <v>967</v>
      </c>
      <c r="E133" s="21" t="s">
        <v>968</v>
      </c>
      <c r="F133" s="18" t="s">
        <v>127</v>
      </c>
      <c r="G133" s="3" t="s">
        <v>716</v>
      </c>
      <c r="H133" s="2" t="s">
        <v>969</v>
      </c>
      <c r="I133" s="3" t="s">
        <v>970</v>
      </c>
      <c r="J133" s="131" t="s">
        <v>965</v>
      </c>
    </row>
    <row r="134" spans="1:10" ht="15" customHeight="1">
      <c r="A134" s="20">
        <v>152</v>
      </c>
      <c r="B134" s="3" t="s">
        <v>971</v>
      </c>
      <c r="C134" s="6" t="s">
        <v>972</v>
      </c>
      <c r="D134" s="6" t="s">
        <v>973</v>
      </c>
      <c r="E134" s="21" t="s">
        <v>734</v>
      </c>
      <c r="F134" s="18" t="s">
        <v>127</v>
      </c>
      <c r="G134" s="3" t="s">
        <v>716</v>
      </c>
      <c r="H134" s="2" t="s">
        <v>974</v>
      </c>
      <c r="I134" s="3" t="s">
        <v>975</v>
      </c>
      <c r="J134" s="131" t="s">
        <v>971</v>
      </c>
    </row>
    <row r="135" spans="1:10" ht="15" customHeight="1">
      <c r="A135" s="20">
        <v>153</v>
      </c>
      <c r="B135" s="3" t="s">
        <v>976</v>
      </c>
      <c r="C135" s="6" t="s">
        <v>977</v>
      </c>
      <c r="D135" s="6" t="s">
        <v>978</v>
      </c>
      <c r="E135" s="21" t="s">
        <v>776</v>
      </c>
      <c r="F135" s="18" t="s">
        <v>127</v>
      </c>
      <c r="G135" s="3" t="s">
        <v>716</v>
      </c>
      <c r="H135" s="2" t="s">
        <v>979</v>
      </c>
      <c r="I135" s="3" t="s">
        <v>980</v>
      </c>
      <c r="J135" s="131" t="s">
        <v>976</v>
      </c>
    </row>
    <row r="136" spans="1:10" ht="15" customHeight="1">
      <c r="A136" s="20">
        <v>154</v>
      </c>
      <c r="B136" s="3" t="s">
        <v>981</v>
      </c>
      <c r="C136" s="6" t="s">
        <v>982</v>
      </c>
      <c r="D136" s="6" t="s">
        <v>983</v>
      </c>
      <c r="E136" s="21" t="s">
        <v>788</v>
      </c>
      <c r="F136" s="18" t="s">
        <v>127</v>
      </c>
      <c r="G136" s="3" t="s">
        <v>716</v>
      </c>
      <c r="H136" s="2" t="s">
        <v>984</v>
      </c>
      <c r="I136" s="3" t="s">
        <v>985</v>
      </c>
      <c r="J136" s="131" t="s">
        <v>981</v>
      </c>
    </row>
    <row r="137" spans="1:10" ht="15" customHeight="1">
      <c r="A137" s="20">
        <v>155</v>
      </c>
      <c r="B137" s="3" t="s">
        <v>986</v>
      </c>
      <c r="C137" s="6" t="s">
        <v>987</v>
      </c>
      <c r="D137" s="6" t="s">
        <v>988</v>
      </c>
      <c r="E137" s="21" t="s">
        <v>989</v>
      </c>
      <c r="F137" s="18" t="s">
        <v>127</v>
      </c>
      <c r="G137" s="3" t="s">
        <v>716</v>
      </c>
      <c r="H137" s="2" t="s">
        <v>990</v>
      </c>
      <c r="I137" s="3" t="s">
        <v>991</v>
      </c>
      <c r="J137" s="131" t="s">
        <v>986</v>
      </c>
    </row>
    <row r="138" spans="1:10" ht="15" customHeight="1">
      <c r="A138" s="20">
        <v>157</v>
      </c>
      <c r="B138" s="3" t="s">
        <v>992</v>
      </c>
      <c r="C138" s="6" t="s">
        <v>993</v>
      </c>
      <c r="D138" s="6" t="s">
        <v>994</v>
      </c>
      <c r="E138" s="21" t="s">
        <v>812</v>
      </c>
      <c r="F138" s="18" t="s">
        <v>127</v>
      </c>
      <c r="G138" s="3" t="s">
        <v>716</v>
      </c>
      <c r="H138" s="2" t="s">
        <v>995</v>
      </c>
      <c r="I138" s="3" t="s">
        <v>996</v>
      </c>
      <c r="J138" s="131" t="s">
        <v>992</v>
      </c>
    </row>
    <row r="139" spans="1:10" ht="15" customHeight="1">
      <c r="A139" s="20">
        <v>158</v>
      </c>
      <c r="B139" s="3" t="s">
        <v>997</v>
      </c>
      <c r="C139" s="6" t="s">
        <v>998</v>
      </c>
      <c r="D139" s="6" t="s">
        <v>999</v>
      </c>
      <c r="E139" s="21" t="s">
        <v>1000</v>
      </c>
      <c r="F139" s="18" t="s">
        <v>127</v>
      </c>
      <c r="G139" s="3" t="s">
        <v>716</v>
      </c>
      <c r="H139" s="2" t="s">
        <v>1001</v>
      </c>
      <c r="I139" s="3" t="s">
        <v>1002</v>
      </c>
      <c r="J139" s="131" t="s">
        <v>997</v>
      </c>
    </row>
    <row r="140" spans="1:10" ht="15" customHeight="1">
      <c r="A140" s="20">
        <v>160</v>
      </c>
      <c r="B140" s="3" t="s">
        <v>1003</v>
      </c>
      <c r="C140" s="6" t="s">
        <v>1004</v>
      </c>
      <c r="D140" s="6" t="s">
        <v>1005</v>
      </c>
      <c r="E140" s="21" t="s">
        <v>1006</v>
      </c>
      <c r="F140" s="18" t="s">
        <v>127</v>
      </c>
      <c r="G140" s="3" t="s">
        <v>716</v>
      </c>
      <c r="H140" s="2" t="s">
        <v>1007</v>
      </c>
      <c r="I140" s="3" t="s">
        <v>1008</v>
      </c>
      <c r="J140" s="131" t="s">
        <v>1003</v>
      </c>
    </row>
    <row r="141" spans="1:10" ht="15" customHeight="1">
      <c r="A141" s="20">
        <v>161</v>
      </c>
      <c r="B141" s="3" t="s">
        <v>1009</v>
      </c>
      <c r="C141" s="6" t="s">
        <v>1010</v>
      </c>
      <c r="D141" s="6" t="s">
        <v>1011</v>
      </c>
      <c r="E141" s="21" t="s">
        <v>860</v>
      </c>
      <c r="F141" s="18" t="s">
        <v>127</v>
      </c>
      <c r="G141" s="3" t="s">
        <v>716</v>
      </c>
      <c r="H141" s="2" t="s">
        <v>1012</v>
      </c>
      <c r="I141" s="3" t="s">
        <v>1013</v>
      </c>
      <c r="J141" s="131" t="s">
        <v>1009</v>
      </c>
    </row>
    <row r="142" spans="1:10" ht="15" customHeight="1">
      <c r="A142" s="20">
        <v>163</v>
      </c>
      <c r="B142" s="3" t="s">
        <v>1014</v>
      </c>
      <c r="C142" s="6" t="s">
        <v>1015</v>
      </c>
      <c r="D142" s="6" t="s">
        <v>1016</v>
      </c>
      <c r="E142" s="21" t="s">
        <v>794</v>
      </c>
      <c r="F142" s="17" t="s">
        <v>127</v>
      </c>
      <c r="G142" s="3" t="s">
        <v>716</v>
      </c>
      <c r="H142" s="2" t="s">
        <v>1017</v>
      </c>
      <c r="I142" s="22" t="s">
        <v>1018</v>
      </c>
      <c r="J142" s="131" t="s">
        <v>1014</v>
      </c>
    </row>
    <row r="143" spans="1:10" ht="15" customHeight="1">
      <c r="A143" s="20">
        <v>164</v>
      </c>
      <c r="B143" s="3" t="s">
        <v>1019</v>
      </c>
      <c r="C143" s="6" t="s">
        <v>1020</v>
      </c>
      <c r="D143" s="6" t="s">
        <v>1021</v>
      </c>
      <c r="E143" s="21" t="s">
        <v>1022</v>
      </c>
      <c r="F143" s="17" t="s">
        <v>127</v>
      </c>
      <c r="G143" s="3" t="s">
        <v>716</v>
      </c>
      <c r="H143" s="2" t="s">
        <v>1023</v>
      </c>
      <c r="I143" s="22" t="s">
        <v>1024</v>
      </c>
      <c r="J143" s="131" t="s">
        <v>1019</v>
      </c>
    </row>
    <row r="144" spans="1:10" ht="15" customHeight="1">
      <c r="A144" s="20">
        <v>165</v>
      </c>
      <c r="B144" s="3" t="s">
        <v>1025</v>
      </c>
      <c r="C144" s="6" t="s">
        <v>1026</v>
      </c>
      <c r="D144" s="6" t="s">
        <v>1027</v>
      </c>
      <c r="E144" s="21" t="s">
        <v>902</v>
      </c>
      <c r="F144" s="17" t="s">
        <v>127</v>
      </c>
      <c r="G144" s="3" t="s">
        <v>716</v>
      </c>
      <c r="H144" s="2" t="s">
        <v>1028</v>
      </c>
      <c r="I144" s="22" t="s">
        <v>1029</v>
      </c>
      <c r="J144" s="131" t="s">
        <v>1025</v>
      </c>
    </row>
    <row r="145" spans="1:10" ht="15" customHeight="1">
      <c r="A145" s="20">
        <v>166</v>
      </c>
      <c r="B145" s="3" t="s">
        <v>1030</v>
      </c>
      <c r="C145" s="6" t="s">
        <v>1031</v>
      </c>
      <c r="D145" s="6" t="s">
        <v>1032</v>
      </c>
      <c r="E145" s="21" t="s">
        <v>1033</v>
      </c>
      <c r="F145" s="17" t="s">
        <v>127</v>
      </c>
      <c r="G145" s="3" t="s">
        <v>716</v>
      </c>
      <c r="H145" s="2" t="s">
        <v>1034</v>
      </c>
      <c r="I145" s="22" t="s">
        <v>1035</v>
      </c>
      <c r="J145" s="131" t="s">
        <v>1030</v>
      </c>
    </row>
    <row r="146" spans="1:10" ht="15" customHeight="1">
      <c r="A146" s="20">
        <v>167</v>
      </c>
      <c r="B146" s="3" t="s">
        <v>1036</v>
      </c>
      <c r="C146" s="6" t="s">
        <v>1037</v>
      </c>
      <c r="D146" s="6" t="s">
        <v>1038</v>
      </c>
      <c r="E146" s="21" t="s">
        <v>1039</v>
      </c>
      <c r="F146" s="17" t="s">
        <v>127</v>
      </c>
      <c r="G146" s="3" t="s">
        <v>716</v>
      </c>
      <c r="H146" s="2" t="s">
        <v>1040</v>
      </c>
      <c r="I146" s="22" t="s">
        <v>1041</v>
      </c>
      <c r="J146" s="131" t="s">
        <v>1036</v>
      </c>
    </row>
    <row r="147" spans="1:10" ht="15" customHeight="1">
      <c r="A147" s="20">
        <v>168</v>
      </c>
      <c r="B147" s="3" t="s">
        <v>1042</v>
      </c>
      <c r="C147" s="6" t="s">
        <v>1043</v>
      </c>
      <c r="D147" s="6" t="s">
        <v>1044</v>
      </c>
      <c r="E147" s="21" t="s">
        <v>1045</v>
      </c>
      <c r="F147" s="17" t="s">
        <v>127</v>
      </c>
      <c r="G147" s="3" t="s">
        <v>716</v>
      </c>
      <c r="H147" s="2" t="s">
        <v>1046</v>
      </c>
      <c r="I147" s="22" t="s">
        <v>1047</v>
      </c>
      <c r="J147" s="131" t="s">
        <v>1042</v>
      </c>
    </row>
    <row r="148" spans="1:10" ht="15" customHeight="1">
      <c r="A148" s="20">
        <v>169</v>
      </c>
      <c r="B148" s="3" t="s">
        <v>1048</v>
      </c>
      <c r="C148" s="6" t="s">
        <v>1049</v>
      </c>
      <c r="D148" s="6" t="s">
        <v>1050</v>
      </c>
      <c r="E148" s="21" t="s">
        <v>1051</v>
      </c>
      <c r="F148" s="17" t="s">
        <v>127</v>
      </c>
      <c r="G148" s="3" t="s">
        <v>716</v>
      </c>
      <c r="H148" s="2" t="s">
        <v>1052</v>
      </c>
      <c r="I148" s="22" t="s">
        <v>1053</v>
      </c>
      <c r="J148" s="131" t="s">
        <v>1048</v>
      </c>
    </row>
    <row r="149" spans="1:10" ht="15" customHeight="1">
      <c r="A149" s="20">
        <v>170</v>
      </c>
      <c r="B149" s="3" t="s">
        <v>1054</v>
      </c>
      <c r="C149" s="6" t="s">
        <v>1055</v>
      </c>
      <c r="D149" s="6" t="s">
        <v>1056</v>
      </c>
      <c r="E149" s="21" t="s">
        <v>932</v>
      </c>
      <c r="F149" s="17" t="s">
        <v>127</v>
      </c>
      <c r="G149" s="3" t="s">
        <v>716</v>
      </c>
      <c r="H149" s="2" t="s">
        <v>1057</v>
      </c>
      <c r="I149" s="22" t="s">
        <v>1058</v>
      </c>
      <c r="J149" s="131" t="s">
        <v>1054</v>
      </c>
    </row>
    <row r="150" spans="1:10" ht="15" customHeight="1">
      <c r="A150" s="20">
        <v>171</v>
      </c>
      <c r="B150" s="3" t="s">
        <v>1059</v>
      </c>
      <c r="C150" s="6" t="s">
        <v>1060</v>
      </c>
      <c r="D150" s="6" t="s">
        <v>1061</v>
      </c>
      <c r="E150" s="21" t="s">
        <v>1062</v>
      </c>
      <c r="F150" s="17" t="s">
        <v>127</v>
      </c>
      <c r="G150" s="3" t="s">
        <v>716</v>
      </c>
      <c r="H150" s="2" t="s">
        <v>1063</v>
      </c>
      <c r="I150" s="22" t="s">
        <v>1064</v>
      </c>
      <c r="J150" s="131" t="s">
        <v>1059</v>
      </c>
    </row>
    <row r="151" spans="1:10" ht="15" customHeight="1">
      <c r="A151" s="20">
        <v>172</v>
      </c>
      <c r="B151" s="3" t="s">
        <v>1065</v>
      </c>
      <c r="C151" s="6" t="s">
        <v>1066</v>
      </c>
      <c r="D151" s="6" t="s">
        <v>1067</v>
      </c>
      <c r="E151" s="21" t="s">
        <v>950</v>
      </c>
      <c r="F151" s="17" t="s">
        <v>127</v>
      </c>
      <c r="G151" s="3" t="s">
        <v>716</v>
      </c>
      <c r="H151" s="2" t="s">
        <v>951</v>
      </c>
      <c r="I151" s="22" t="s">
        <v>1068</v>
      </c>
      <c r="J151" s="131" t="s">
        <v>1065</v>
      </c>
    </row>
    <row r="152" spans="1:10" ht="15" customHeight="1">
      <c r="A152" s="20">
        <v>173</v>
      </c>
      <c r="B152" s="3" t="s">
        <v>1069</v>
      </c>
      <c r="C152" s="6" t="s">
        <v>1070</v>
      </c>
      <c r="D152" s="6" t="s">
        <v>1071</v>
      </c>
      <c r="E152" s="21" t="s">
        <v>956</v>
      </c>
      <c r="F152" s="17" t="s">
        <v>127</v>
      </c>
      <c r="G152" s="3"/>
      <c r="H152" s="2" t="s">
        <v>1072</v>
      </c>
      <c r="I152" s="22" t="s">
        <v>1073</v>
      </c>
      <c r="J152" s="131" t="s">
        <v>1069</v>
      </c>
    </row>
    <row r="153" spans="1:10" ht="15" customHeight="1">
      <c r="A153" s="20">
        <v>174</v>
      </c>
      <c r="B153" s="3" t="s">
        <v>1074</v>
      </c>
      <c r="C153" s="6" t="s">
        <v>1075</v>
      </c>
      <c r="D153" s="6" t="s">
        <v>1076</v>
      </c>
      <c r="E153" s="21" t="s">
        <v>1077</v>
      </c>
      <c r="F153" s="17" t="s">
        <v>127</v>
      </c>
      <c r="G153" s="3" t="s">
        <v>405</v>
      </c>
      <c r="H153" s="2" t="s">
        <v>1078</v>
      </c>
      <c r="I153" s="22" t="s">
        <v>1079</v>
      </c>
      <c r="J153" s="131" t="s">
        <v>1074</v>
      </c>
    </row>
    <row r="154" spans="1:10" ht="15" customHeight="1">
      <c r="A154" s="20">
        <v>175</v>
      </c>
      <c r="B154" s="3" t="s">
        <v>1080</v>
      </c>
      <c r="C154" s="6" t="s">
        <v>1081</v>
      </c>
      <c r="D154" s="6" t="s">
        <v>1082</v>
      </c>
      <c r="E154" s="21" t="s">
        <v>1083</v>
      </c>
      <c r="F154" s="17" t="s">
        <v>127</v>
      </c>
      <c r="G154" s="3" t="s">
        <v>1084</v>
      </c>
      <c r="H154" s="2" t="s">
        <v>1085</v>
      </c>
      <c r="I154" s="22" t="s">
        <v>1086</v>
      </c>
      <c r="J154" s="131" t="s">
        <v>1080</v>
      </c>
    </row>
    <row r="155" spans="1:10" ht="15.75">
      <c r="A155" s="20">
        <v>176</v>
      </c>
      <c r="B155" s="3" t="s">
        <v>1087</v>
      </c>
      <c r="C155" s="6" t="s">
        <v>1088</v>
      </c>
      <c r="D155" s="6" t="s">
        <v>1089</v>
      </c>
      <c r="E155" s="21" t="s">
        <v>1090</v>
      </c>
      <c r="F155" s="17" t="s">
        <v>127</v>
      </c>
      <c r="G155" s="3" t="s">
        <v>1084</v>
      </c>
      <c r="H155" s="2" t="s">
        <v>1091</v>
      </c>
      <c r="I155" s="22" t="s">
        <v>1092</v>
      </c>
      <c r="J155" s="131" t="s">
        <v>1087</v>
      </c>
    </row>
    <row r="156" spans="1:10" ht="15.75">
      <c r="A156" s="20">
        <v>181</v>
      </c>
      <c r="B156" s="3" t="s">
        <v>1111</v>
      </c>
      <c r="C156" s="6" t="s">
        <v>1112</v>
      </c>
      <c r="D156" s="6" t="s">
        <v>1113</v>
      </c>
      <c r="E156" s="21" t="s">
        <v>1114</v>
      </c>
      <c r="F156" s="17" t="s">
        <v>127</v>
      </c>
      <c r="G156" s="3" t="s">
        <v>1084</v>
      </c>
      <c r="H156" s="2" t="s">
        <v>1115</v>
      </c>
      <c r="I156" s="24" t="s">
        <v>1116</v>
      </c>
      <c r="J156" s="131" t="s">
        <v>1111</v>
      </c>
    </row>
    <row r="157" spans="1:10" ht="15.75">
      <c r="A157" s="20">
        <v>182</v>
      </c>
      <c r="B157" s="3" t="s">
        <v>1117</v>
      </c>
      <c r="C157" s="6" t="s">
        <v>1118</v>
      </c>
      <c r="D157" s="6" t="s">
        <v>1119</v>
      </c>
      <c r="E157" s="21" t="s">
        <v>1120</v>
      </c>
      <c r="F157" s="17" t="s">
        <v>127</v>
      </c>
      <c r="G157" s="3" t="s">
        <v>1084</v>
      </c>
      <c r="H157" s="2" t="s">
        <v>1121</v>
      </c>
      <c r="I157" s="24" t="s">
        <v>1122</v>
      </c>
      <c r="J157" s="131" t="s">
        <v>1117</v>
      </c>
    </row>
    <row r="158" spans="1:10" ht="15.75">
      <c r="A158" s="20">
        <v>183</v>
      </c>
      <c r="B158" s="3" t="s">
        <v>1123</v>
      </c>
      <c r="C158" s="6" t="s">
        <v>1124</v>
      </c>
      <c r="D158" s="6" t="s">
        <v>1125</v>
      </c>
      <c r="E158" s="21" t="s">
        <v>1126</v>
      </c>
      <c r="F158" s="17" t="s">
        <v>127</v>
      </c>
      <c r="G158" s="3" t="s">
        <v>1084</v>
      </c>
      <c r="H158" s="2" t="s">
        <v>1127</v>
      </c>
      <c r="I158" s="24" t="s">
        <v>1128</v>
      </c>
      <c r="J158" s="131" t="s">
        <v>1123</v>
      </c>
    </row>
    <row r="159" spans="1:10" ht="15.75">
      <c r="A159" s="20">
        <v>184</v>
      </c>
      <c r="B159" s="3" t="s">
        <v>1129</v>
      </c>
      <c r="C159" s="6" t="s">
        <v>1130</v>
      </c>
      <c r="D159" s="6" t="s">
        <v>1131</v>
      </c>
      <c r="E159" s="21" t="s">
        <v>1132</v>
      </c>
      <c r="F159" s="17" t="s">
        <v>127</v>
      </c>
      <c r="G159" s="3" t="s">
        <v>1084</v>
      </c>
      <c r="H159" s="2" t="s">
        <v>1133</v>
      </c>
      <c r="I159" s="24" t="s">
        <v>1134</v>
      </c>
      <c r="J159" s="131" t="s">
        <v>1129</v>
      </c>
    </row>
    <row r="160" spans="1:10" ht="15.75">
      <c r="A160" s="20">
        <v>185</v>
      </c>
      <c r="B160" s="3" t="s">
        <v>1135</v>
      </c>
      <c r="C160" s="6" t="s">
        <v>1136</v>
      </c>
      <c r="D160" s="6" t="s">
        <v>1137</v>
      </c>
      <c r="E160" s="21" t="s">
        <v>1138</v>
      </c>
      <c r="F160" s="17" t="s">
        <v>127</v>
      </c>
      <c r="G160" s="3" t="s">
        <v>1084</v>
      </c>
      <c r="H160" s="2" t="s">
        <v>1139</v>
      </c>
      <c r="I160" s="24" t="s">
        <v>1140</v>
      </c>
      <c r="J160" s="131" t="s">
        <v>1135</v>
      </c>
    </row>
    <row r="161" spans="1:10" ht="15.75">
      <c r="A161" s="20">
        <v>186</v>
      </c>
      <c r="B161" s="3" t="s">
        <v>1141</v>
      </c>
      <c r="C161" s="6" t="s">
        <v>1142</v>
      </c>
      <c r="D161" s="6" t="s">
        <v>1143</v>
      </c>
      <c r="E161" s="21" t="s">
        <v>1144</v>
      </c>
      <c r="F161" s="17" t="s">
        <v>127</v>
      </c>
      <c r="G161" s="3" t="s">
        <v>1084</v>
      </c>
      <c r="H161" s="2" t="s">
        <v>1145</v>
      </c>
      <c r="I161" s="24" t="s">
        <v>1146</v>
      </c>
      <c r="J161" s="131" t="s">
        <v>1141</v>
      </c>
    </row>
    <row r="162" spans="1:10" ht="15.75">
      <c r="A162" s="20">
        <v>187</v>
      </c>
      <c r="B162" s="3" t="s">
        <v>1147</v>
      </c>
      <c r="C162" s="6" t="s">
        <v>1148</v>
      </c>
      <c r="D162" s="6" t="s">
        <v>1149</v>
      </c>
      <c r="E162" s="21" t="s">
        <v>1150</v>
      </c>
      <c r="F162" s="17" t="s">
        <v>127</v>
      </c>
      <c r="G162" s="3" t="s">
        <v>1084</v>
      </c>
      <c r="H162" s="2" t="s">
        <v>1151</v>
      </c>
      <c r="I162" s="24" t="s">
        <v>1152</v>
      </c>
      <c r="J162" s="131" t="s">
        <v>1147</v>
      </c>
    </row>
    <row r="163" spans="1:10" ht="15.75">
      <c r="A163" s="20">
        <v>188</v>
      </c>
      <c r="B163" s="3" t="s">
        <v>1153</v>
      </c>
      <c r="C163" s="6" t="s">
        <v>1154</v>
      </c>
      <c r="D163" s="6" t="s">
        <v>1155</v>
      </c>
      <c r="E163" s="21" t="s">
        <v>1156</v>
      </c>
      <c r="F163" s="17" t="s">
        <v>127</v>
      </c>
      <c r="G163" s="3" t="s">
        <v>1084</v>
      </c>
      <c r="H163" s="2" t="s">
        <v>1157</v>
      </c>
      <c r="I163" s="24" t="s">
        <v>1158</v>
      </c>
      <c r="J163" s="131" t="s">
        <v>1153</v>
      </c>
    </row>
    <row r="164" spans="1:10" ht="15.75">
      <c r="A164" s="20">
        <v>189</v>
      </c>
      <c r="B164" s="3" t="s">
        <v>1159</v>
      </c>
      <c r="C164" s="6" t="s">
        <v>1160</v>
      </c>
      <c r="D164" s="6" t="s">
        <v>1161</v>
      </c>
      <c r="E164" s="21" t="s">
        <v>1083</v>
      </c>
      <c r="F164" s="17" t="s">
        <v>127</v>
      </c>
      <c r="G164" s="3" t="s">
        <v>1084</v>
      </c>
      <c r="H164" s="2" t="s">
        <v>1162</v>
      </c>
      <c r="I164" s="24" t="s">
        <v>1163</v>
      </c>
      <c r="J164" s="131" t="s">
        <v>1159</v>
      </c>
    </row>
    <row r="165" spans="1:10" ht="15.75">
      <c r="A165" s="20">
        <v>190</v>
      </c>
      <c r="B165" s="3" t="s">
        <v>1164</v>
      </c>
      <c r="C165" s="6" t="s">
        <v>1165</v>
      </c>
      <c r="D165" s="6" t="s">
        <v>1166</v>
      </c>
      <c r="E165" s="21" t="s">
        <v>1090</v>
      </c>
      <c r="F165" s="17" t="s">
        <v>127</v>
      </c>
      <c r="G165" s="3" t="s">
        <v>1084</v>
      </c>
      <c r="H165" s="2" t="s">
        <v>1167</v>
      </c>
      <c r="I165" s="24" t="s">
        <v>1168</v>
      </c>
      <c r="J165" s="131" t="s">
        <v>1164</v>
      </c>
    </row>
    <row r="166" spans="1:10" ht="15.75">
      <c r="A166" s="20">
        <v>191</v>
      </c>
      <c r="B166" s="3" t="s">
        <v>1169</v>
      </c>
      <c r="C166" s="6" t="s">
        <v>1170</v>
      </c>
      <c r="D166" s="6" t="s">
        <v>1171</v>
      </c>
      <c r="E166" s="21" t="s">
        <v>1102</v>
      </c>
      <c r="F166" s="17" t="s">
        <v>127</v>
      </c>
      <c r="G166" s="3" t="s">
        <v>1084</v>
      </c>
      <c r="H166" s="2" t="s">
        <v>1172</v>
      </c>
      <c r="I166" s="24" t="s">
        <v>1173</v>
      </c>
      <c r="J166" s="131" t="s">
        <v>1169</v>
      </c>
    </row>
    <row r="167" spans="1:10" ht="15.75">
      <c r="A167" s="20">
        <v>192</v>
      </c>
      <c r="B167" s="3" t="s">
        <v>1174</v>
      </c>
      <c r="C167" s="6" t="s">
        <v>1175</v>
      </c>
      <c r="D167" s="6" t="s">
        <v>1176</v>
      </c>
      <c r="E167" s="21" t="s">
        <v>1177</v>
      </c>
      <c r="F167" s="17" t="s">
        <v>127</v>
      </c>
      <c r="G167" s="3" t="s">
        <v>1084</v>
      </c>
      <c r="H167" s="2" t="s">
        <v>1178</v>
      </c>
      <c r="I167" s="24" t="s">
        <v>1179</v>
      </c>
      <c r="J167" s="131" t="s">
        <v>1174</v>
      </c>
    </row>
    <row r="168" spans="1:10" ht="15.75">
      <c r="A168" s="20">
        <v>193</v>
      </c>
      <c r="B168" s="3" t="s">
        <v>1180</v>
      </c>
      <c r="C168" s="6" t="s">
        <v>1181</v>
      </c>
      <c r="D168" s="6" t="s">
        <v>1182</v>
      </c>
      <c r="E168" s="21" t="s">
        <v>1183</v>
      </c>
      <c r="F168" s="17" t="s">
        <v>127</v>
      </c>
      <c r="G168" s="3" t="s">
        <v>1084</v>
      </c>
      <c r="H168" s="2" t="s">
        <v>1184</v>
      </c>
      <c r="I168" s="24" t="s">
        <v>1185</v>
      </c>
      <c r="J168" s="131" t="s">
        <v>1180</v>
      </c>
    </row>
    <row r="169" spans="1:10" ht="15.75">
      <c r="A169" s="20">
        <v>194</v>
      </c>
      <c r="B169" s="3" t="s">
        <v>1186</v>
      </c>
      <c r="C169" s="6" t="s">
        <v>1187</v>
      </c>
      <c r="D169" s="6" t="s">
        <v>1188</v>
      </c>
      <c r="E169" s="21" t="s">
        <v>1126</v>
      </c>
      <c r="F169" s="17" t="s">
        <v>127</v>
      </c>
      <c r="G169" s="3" t="s">
        <v>1084</v>
      </c>
      <c r="H169" s="2" t="s">
        <v>1189</v>
      </c>
      <c r="I169" s="22" t="s">
        <v>1190</v>
      </c>
      <c r="J169" s="131" t="s">
        <v>1186</v>
      </c>
    </row>
    <row r="170" spans="1:10" ht="15.75">
      <c r="A170" s="20">
        <v>195</v>
      </c>
      <c r="B170" s="3" t="s">
        <v>1191</v>
      </c>
      <c r="C170" s="6" t="s">
        <v>1192</v>
      </c>
      <c r="D170" s="6" t="s">
        <v>1193</v>
      </c>
      <c r="E170" s="21" t="s">
        <v>1194</v>
      </c>
      <c r="F170" s="17" t="s">
        <v>127</v>
      </c>
      <c r="G170" s="3" t="s">
        <v>1084</v>
      </c>
      <c r="H170" s="2" t="s">
        <v>1195</v>
      </c>
      <c r="I170" s="25" t="s">
        <v>1196</v>
      </c>
      <c r="J170" s="131" t="s">
        <v>1191</v>
      </c>
    </row>
    <row r="171" spans="1:10" ht="15.75">
      <c r="A171" s="20">
        <v>196</v>
      </c>
      <c r="B171" s="3" t="s">
        <v>1197</v>
      </c>
      <c r="C171" s="6" t="s">
        <v>1198</v>
      </c>
      <c r="D171" s="6" t="s">
        <v>1199</v>
      </c>
      <c r="E171" s="21" t="s">
        <v>1200</v>
      </c>
      <c r="F171" s="17" t="s">
        <v>127</v>
      </c>
      <c r="G171" s="3" t="s">
        <v>1084</v>
      </c>
      <c r="H171" s="2" t="s">
        <v>1201</v>
      </c>
      <c r="I171" s="22" t="s">
        <v>1202</v>
      </c>
      <c r="J171" s="131" t="s">
        <v>1197</v>
      </c>
    </row>
    <row r="172" spans="1:10" ht="15.75">
      <c r="A172" s="20">
        <v>197</v>
      </c>
      <c r="B172" s="3" t="s">
        <v>1203</v>
      </c>
      <c r="C172" s="6" t="s">
        <v>1204</v>
      </c>
      <c r="D172" s="6" t="s">
        <v>1205</v>
      </c>
      <c r="E172" s="21" t="s">
        <v>1150</v>
      </c>
      <c r="F172" s="17" t="s">
        <v>127</v>
      </c>
      <c r="G172" s="3" t="s">
        <v>1084</v>
      </c>
      <c r="H172" s="2" t="s">
        <v>1206</v>
      </c>
      <c r="I172" s="22" t="s">
        <v>1207</v>
      </c>
      <c r="J172" s="131" t="s">
        <v>1203</v>
      </c>
    </row>
    <row r="173" spans="1:10" ht="15.75">
      <c r="A173" s="20">
        <v>198</v>
      </c>
      <c r="B173" s="3" t="s">
        <v>1208</v>
      </c>
      <c r="C173" s="6" t="s">
        <v>1209</v>
      </c>
      <c r="D173" s="6" t="s">
        <v>1210</v>
      </c>
      <c r="E173" s="21" t="s">
        <v>1211</v>
      </c>
      <c r="F173" s="17" t="s">
        <v>127</v>
      </c>
      <c r="G173" s="3" t="s">
        <v>1084</v>
      </c>
      <c r="H173" s="2" t="s">
        <v>1212</v>
      </c>
      <c r="I173" s="22" t="s">
        <v>1213</v>
      </c>
      <c r="J173" s="131" t="s">
        <v>1208</v>
      </c>
    </row>
    <row r="174" spans="1:10" ht="15.75">
      <c r="A174" s="20">
        <v>199</v>
      </c>
      <c r="B174" s="3" t="s">
        <v>1214</v>
      </c>
      <c r="C174" s="6" t="s">
        <v>1215</v>
      </c>
      <c r="D174" s="6" t="s">
        <v>1216</v>
      </c>
      <c r="E174" s="21" t="s">
        <v>1217</v>
      </c>
      <c r="F174" s="17" t="s">
        <v>127</v>
      </c>
      <c r="G174" s="3" t="s">
        <v>1218</v>
      </c>
      <c r="H174" s="2" t="s">
        <v>1219</v>
      </c>
      <c r="I174" s="22" t="s">
        <v>1220</v>
      </c>
      <c r="J174" s="131" t="s">
        <v>1214</v>
      </c>
    </row>
    <row r="175" spans="1:10" ht="15.75">
      <c r="A175" s="20">
        <v>200</v>
      </c>
      <c r="B175" s="3" t="s">
        <v>1221</v>
      </c>
      <c r="C175" s="6" t="s">
        <v>1222</v>
      </c>
      <c r="D175" s="6" t="s">
        <v>1223</v>
      </c>
      <c r="E175" s="21" t="s">
        <v>1224</v>
      </c>
      <c r="F175" s="17" t="s">
        <v>127</v>
      </c>
      <c r="G175" s="3" t="s">
        <v>1218</v>
      </c>
      <c r="H175" s="2" t="s">
        <v>1225</v>
      </c>
      <c r="I175" s="22" t="s">
        <v>1226</v>
      </c>
      <c r="J175" s="131" t="s">
        <v>1221</v>
      </c>
    </row>
    <row r="176" spans="1:10" ht="15.75">
      <c r="A176" s="20">
        <v>201</v>
      </c>
      <c r="B176" s="3" t="s">
        <v>1227</v>
      </c>
      <c r="C176" s="6" t="s">
        <v>1228</v>
      </c>
      <c r="D176" s="6" t="s">
        <v>1229</v>
      </c>
      <c r="E176" s="21" t="s">
        <v>1230</v>
      </c>
      <c r="F176" s="17" t="s">
        <v>127</v>
      </c>
      <c r="G176" s="3" t="s">
        <v>1218</v>
      </c>
      <c r="H176" s="2" t="s">
        <v>1231</v>
      </c>
      <c r="I176" s="22" t="s">
        <v>1232</v>
      </c>
      <c r="J176" s="131" t="s">
        <v>1227</v>
      </c>
    </row>
    <row r="177" spans="1:10" ht="15.75">
      <c r="A177" s="20">
        <v>202</v>
      </c>
      <c r="B177" s="3" t="s">
        <v>1233</v>
      </c>
      <c r="C177" s="6" t="s">
        <v>1234</v>
      </c>
      <c r="D177" s="6" t="s">
        <v>1235</v>
      </c>
      <c r="E177" s="21" t="s">
        <v>1236</v>
      </c>
      <c r="F177" s="17" t="s">
        <v>127</v>
      </c>
      <c r="G177" s="3" t="s">
        <v>1218</v>
      </c>
      <c r="H177" s="2" t="s">
        <v>1237</v>
      </c>
      <c r="I177" s="22" t="s">
        <v>1238</v>
      </c>
      <c r="J177" s="131" t="s">
        <v>1233</v>
      </c>
    </row>
    <row r="178" spans="1:10" ht="15.75">
      <c r="A178" s="20">
        <v>203</v>
      </c>
      <c r="B178" s="3" t="s">
        <v>1239</v>
      </c>
      <c r="C178" s="6" t="s">
        <v>1240</v>
      </c>
      <c r="D178" s="6" t="s">
        <v>1241</v>
      </c>
      <c r="E178" s="21" t="s">
        <v>1242</v>
      </c>
      <c r="F178" s="17" t="s">
        <v>127</v>
      </c>
      <c r="G178" s="3" t="s">
        <v>1218</v>
      </c>
      <c r="H178" s="2" t="s">
        <v>1243</v>
      </c>
      <c r="I178" s="22" t="s">
        <v>1244</v>
      </c>
      <c r="J178" s="131" t="s">
        <v>1239</v>
      </c>
    </row>
    <row r="179" spans="1:10" ht="15.75">
      <c r="A179" s="20">
        <v>204</v>
      </c>
      <c r="B179" s="3" t="s">
        <v>1245</v>
      </c>
      <c r="C179" s="6" t="s">
        <v>1246</v>
      </c>
      <c r="D179" s="6" t="s">
        <v>1247</v>
      </c>
      <c r="E179" s="21" t="s">
        <v>1230</v>
      </c>
      <c r="F179" s="17" t="s">
        <v>127</v>
      </c>
      <c r="G179" s="3" t="s">
        <v>1218</v>
      </c>
      <c r="H179" s="2" t="s">
        <v>1248</v>
      </c>
      <c r="I179" s="22" t="s">
        <v>1249</v>
      </c>
      <c r="J179" s="131" t="s">
        <v>1245</v>
      </c>
    </row>
    <row r="180" spans="1:10" ht="15.75">
      <c r="A180" s="20">
        <v>205</v>
      </c>
      <c r="B180" s="3" t="s">
        <v>1250</v>
      </c>
      <c r="C180" s="6" t="s">
        <v>1251</v>
      </c>
      <c r="D180" s="6" t="s">
        <v>1252</v>
      </c>
      <c r="E180" s="21" t="s">
        <v>1253</v>
      </c>
      <c r="F180" s="17" t="s">
        <v>127</v>
      </c>
      <c r="G180" s="3" t="s">
        <v>1218</v>
      </c>
      <c r="H180" s="2" t="s">
        <v>1254</v>
      </c>
      <c r="I180" s="22" t="s">
        <v>1255</v>
      </c>
      <c r="J180" s="131" t="s">
        <v>1250</v>
      </c>
    </row>
    <row r="181" spans="1:10" ht="15.75">
      <c r="A181" s="20">
        <v>206</v>
      </c>
      <c r="B181" s="3" t="s">
        <v>1256</v>
      </c>
      <c r="C181" s="6" t="s">
        <v>1257</v>
      </c>
      <c r="D181" s="6" t="s">
        <v>1258</v>
      </c>
      <c r="E181" s="21" t="s">
        <v>1259</v>
      </c>
      <c r="F181" s="17" t="s">
        <v>127</v>
      </c>
      <c r="G181" s="3" t="s">
        <v>1260</v>
      </c>
      <c r="H181" s="2" t="s">
        <v>1261</v>
      </c>
      <c r="I181" s="22" t="s">
        <v>1262</v>
      </c>
      <c r="J181" s="131" t="s">
        <v>1256</v>
      </c>
    </row>
    <row r="182" spans="1:10" ht="15.75">
      <c r="A182" s="20">
        <v>207</v>
      </c>
      <c r="B182" s="3" t="s">
        <v>1263</v>
      </c>
      <c r="C182" s="6" t="s">
        <v>1264</v>
      </c>
      <c r="D182" s="6" t="s">
        <v>1265</v>
      </c>
      <c r="E182" s="21" t="s">
        <v>1266</v>
      </c>
      <c r="F182" s="17" t="s">
        <v>127</v>
      </c>
      <c r="G182" s="3" t="s">
        <v>1260</v>
      </c>
      <c r="H182" s="2" t="s">
        <v>1267</v>
      </c>
      <c r="I182" s="22" t="s">
        <v>1268</v>
      </c>
      <c r="J182" s="131" t="s">
        <v>1263</v>
      </c>
    </row>
    <row r="183" spans="1:10" ht="15.75">
      <c r="A183" s="20">
        <v>208</v>
      </c>
      <c r="B183" s="3" t="s">
        <v>1269</v>
      </c>
      <c r="C183" s="6" t="s">
        <v>1270</v>
      </c>
      <c r="D183" s="6" t="s">
        <v>1271</v>
      </c>
      <c r="E183" s="21" t="s">
        <v>1272</v>
      </c>
      <c r="F183" s="17" t="s">
        <v>127</v>
      </c>
      <c r="G183" s="3" t="s">
        <v>1260</v>
      </c>
      <c r="H183" s="2" t="s">
        <v>1273</v>
      </c>
      <c r="I183" s="22" t="s">
        <v>1274</v>
      </c>
      <c r="J183" s="131" t="s">
        <v>1269</v>
      </c>
    </row>
    <row r="184" spans="1:10" ht="15.75">
      <c r="A184" s="20">
        <v>209</v>
      </c>
      <c r="B184" s="3" t="s">
        <v>1275</v>
      </c>
      <c r="C184" s="6" t="s">
        <v>1276</v>
      </c>
      <c r="D184" s="6" t="s">
        <v>1277</v>
      </c>
      <c r="E184" s="21" t="s">
        <v>1278</v>
      </c>
      <c r="F184" s="17" t="s">
        <v>127</v>
      </c>
      <c r="G184" s="3" t="s">
        <v>1260</v>
      </c>
      <c r="H184" s="2" t="s">
        <v>1279</v>
      </c>
      <c r="I184" s="22" t="s">
        <v>1280</v>
      </c>
      <c r="J184" s="131" t="s">
        <v>1275</v>
      </c>
    </row>
    <row r="185" spans="1:10" ht="15.75">
      <c r="A185" s="20">
        <v>210</v>
      </c>
      <c r="B185" s="3" t="s">
        <v>1281</v>
      </c>
      <c r="C185" s="6" t="s">
        <v>1282</v>
      </c>
      <c r="D185" s="6" t="s">
        <v>1283</v>
      </c>
      <c r="E185" s="21" t="s">
        <v>1284</v>
      </c>
      <c r="F185" s="17" t="s">
        <v>127</v>
      </c>
      <c r="G185" s="3" t="s">
        <v>1260</v>
      </c>
      <c r="H185" s="5" t="s">
        <v>1285</v>
      </c>
      <c r="I185" s="17" t="s">
        <v>1286</v>
      </c>
      <c r="J185" s="131" t="s">
        <v>1281</v>
      </c>
    </row>
    <row r="186" spans="1:10" ht="15.75">
      <c r="A186" s="20">
        <v>211</v>
      </c>
      <c r="B186" s="3" t="s">
        <v>1287</v>
      </c>
      <c r="C186" s="6" t="s">
        <v>1288</v>
      </c>
      <c r="D186" s="6" t="s">
        <v>1289</v>
      </c>
      <c r="E186" s="21" t="s">
        <v>1290</v>
      </c>
      <c r="F186" s="17" t="s">
        <v>127</v>
      </c>
      <c r="G186" s="3" t="s">
        <v>1260</v>
      </c>
      <c r="H186" s="2" t="s">
        <v>1291</v>
      </c>
      <c r="I186" s="22" t="s">
        <v>1292</v>
      </c>
      <c r="J186" s="131" t="s">
        <v>1287</v>
      </c>
    </row>
    <row r="187" spans="1:10" ht="15.75">
      <c r="A187" s="20">
        <v>212</v>
      </c>
      <c r="B187" s="3" t="s">
        <v>1293</v>
      </c>
      <c r="C187" s="6" t="s">
        <v>1294</v>
      </c>
      <c r="D187" s="6" t="s">
        <v>1295</v>
      </c>
      <c r="E187" s="21" t="s">
        <v>1296</v>
      </c>
      <c r="F187" s="17" t="s">
        <v>127</v>
      </c>
      <c r="G187" s="3" t="s">
        <v>1260</v>
      </c>
      <c r="H187" s="2" t="s">
        <v>1297</v>
      </c>
      <c r="I187" s="22" t="s">
        <v>1298</v>
      </c>
      <c r="J187" s="131" t="s">
        <v>1293</v>
      </c>
    </row>
    <row r="188" spans="1:10" ht="15.75">
      <c r="A188" s="20">
        <v>213</v>
      </c>
      <c r="B188" s="3" t="s">
        <v>1299</v>
      </c>
      <c r="C188" s="6" t="s">
        <v>1300</v>
      </c>
      <c r="D188" s="6" t="s">
        <v>1301</v>
      </c>
      <c r="E188" s="21" t="s">
        <v>1302</v>
      </c>
      <c r="F188" s="17" t="s">
        <v>127</v>
      </c>
      <c r="G188" s="3" t="s">
        <v>1260</v>
      </c>
      <c r="H188" s="2" t="s">
        <v>1303</v>
      </c>
      <c r="I188" s="22" t="s">
        <v>1304</v>
      </c>
      <c r="J188" s="131" t="s">
        <v>1299</v>
      </c>
    </row>
    <row r="189" spans="1:10" ht="15.75">
      <c r="A189" s="20">
        <v>214</v>
      </c>
      <c r="B189" s="3" t="s">
        <v>1305</v>
      </c>
      <c r="C189" s="6" t="s">
        <v>1306</v>
      </c>
      <c r="D189" s="6" t="s">
        <v>1307</v>
      </c>
      <c r="E189" s="21" t="s">
        <v>1308</v>
      </c>
      <c r="F189" s="17" t="s">
        <v>127</v>
      </c>
      <c r="G189" s="3" t="s">
        <v>1260</v>
      </c>
      <c r="H189" s="2" t="s">
        <v>1309</v>
      </c>
      <c r="I189" s="22" t="s">
        <v>1310</v>
      </c>
      <c r="J189" s="131" t="s">
        <v>1305</v>
      </c>
    </row>
    <row r="190" spans="1:10" ht="15.75">
      <c r="A190" s="20">
        <v>215</v>
      </c>
      <c r="B190" s="3" t="s">
        <v>1311</v>
      </c>
      <c r="C190" s="6" t="s">
        <v>1312</v>
      </c>
      <c r="D190" s="6" t="s">
        <v>1313</v>
      </c>
      <c r="E190" s="21" t="s">
        <v>1314</v>
      </c>
      <c r="F190" s="17" t="s">
        <v>127</v>
      </c>
      <c r="G190" s="3" t="s">
        <v>1260</v>
      </c>
      <c r="H190" s="2" t="s">
        <v>1315</v>
      </c>
      <c r="I190" s="22" t="s">
        <v>1316</v>
      </c>
      <c r="J190" s="131" t="s">
        <v>1311</v>
      </c>
    </row>
    <row r="191" spans="1:10" ht="15.75">
      <c r="A191" s="20">
        <v>216</v>
      </c>
      <c r="B191" s="3" t="s">
        <v>1317</v>
      </c>
      <c r="C191" s="6" t="s">
        <v>1318</v>
      </c>
      <c r="D191" s="6" t="s">
        <v>1319</v>
      </c>
      <c r="E191" s="21" t="s">
        <v>1320</v>
      </c>
      <c r="F191" s="17" t="s">
        <v>127</v>
      </c>
      <c r="G191" s="3" t="s">
        <v>1260</v>
      </c>
      <c r="H191" s="2" t="s">
        <v>1321</v>
      </c>
      <c r="I191" s="22" t="s">
        <v>1322</v>
      </c>
      <c r="J191" s="131" t="s">
        <v>1317</v>
      </c>
    </row>
    <row r="192" spans="1:10" ht="15.75">
      <c r="A192" s="3">
        <v>217</v>
      </c>
      <c r="B192" s="3" t="s">
        <v>1323</v>
      </c>
      <c r="C192" s="6" t="s">
        <v>1324</v>
      </c>
      <c r="D192" s="6" t="s">
        <v>1325</v>
      </c>
      <c r="E192" s="21" t="s">
        <v>1326</v>
      </c>
      <c r="F192" s="17" t="s">
        <v>127</v>
      </c>
      <c r="G192" s="3" t="s">
        <v>1260</v>
      </c>
      <c r="H192" s="2" t="s">
        <v>1327</v>
      </c>
      <c r="I192" s="22" t="s">
        <v>1328</v>
      </c>
      <c r="J192" s="131" t="s">
        <v>1323</v>
      </c>
    </row>
    <row r="193" spans="1:10" ht="15.75">
      <c r="A193" s="20">
        <v>219</v>
      </c>
      <c r="B193" s="3" t="s">
        <v>1329</v>
      </c>
      <c r="C193" s="6" t="s">
        <v>1330</v>
      </c>
      <c r="D193" s="6" t="s">
        <v>1331</v>
      </c>
      <c r="E193" s="21" t="s">
        <v>1332</v>
      </c>
      <c r="F193" s="17" t="s">
        <v>127</v>
      </c>
      <c r="G193" s="3" t="s">
        <v>1260</v>
      </c>
      <c r="H193" s="2" t="s">
        <v>1333</v>
      </c>
      <c r="I193" s="22" t="s">
        <v>1334</v>
      </c>
      <c r="J193" s="131" t="s">
        <v>1329</v>
      </c>
    </row>
    <row r="194" spans="1:10" ht="15.75">
      <c r="A194" s="20">
        <v>220</v>
      </c>
      <c r="B194" s="3" t="s">
        <v>1335</v>
      </c>
      <c r="C194" s="6" t="s">
        <v>1336</v>
      </c>
      <c r="D194" s="6" t="s">
        <v>1337</v>
      </c>
      <c r="E194" s="21" t="s">
        <v>1338</v>
      </c>
      <c r="F194" s="17" t="s">
        <v>127</v>
      </c>
      <c r="G194" s="3" t="s">
        <v>1260</v>
      </c>
      <c r="H194" s="2" t="s">
        <v>1339</v>
      </c>
      <c r="I194" s="22" t="s">
        <v>1340</v>
      </c>
      <c r="J194" s="131" t="s">
        <v>1335</v>
      </c>
    </row>
    <row r="195" spans="1:10" ht="15.75">
      <c r="A195" s="20">
        <v>221</v>
      </c>
      <c r="B195" s="3" t="s">
        <v>1341</v>
      </c>
      <c r="C195" s="6" t="s">
        <v>1342</v>
      </c>
      <c r="D195" s="6" t="s">
        <v>1343</v>
      </c>
      <c r="E195" s="21" t="s">
        <v>1344</v>
      </c>
      <c r="F195" s="17" t="s">
        <v>127</v>
      </c>
      <c r="G195" s="3" t="s">
        <v>1260</v>
      </c>
      <c r="H195" s="2" t="s">
        <v>1345</v>
      </c>
      <c r="I195" s="22" t="s">
        <v>1346</v>
      </c>
      <c r="J195" s="131" t="s">
        <v>1341</v>
      </c>
    </row>
    <row r="196" spans="1:10" ht="15.75">
      <c r="A196" s="20">
        <v>222</v>
      </c>
      <c r="B196" s="3" t="s">
        <v>1347</v>
      </c>
      <c r="C196" s="6" t="s">
        <v>1348</v>
      </c>
      <c r="D196" s="6" t="s">
        <v>1349</v>
      </c>
      <c r="E196" s="21" t="s">
        <v>1350</v>
      </c>
      <c r="F196" s="17" t="s">
        <v>127</v>
      </c>
      <c r="G196" s="3" t="s">
        <v>1260</v>
      </c>
      <c r="H196" s="2" t="s">
        <v>1351</v>
      </c>
      <c r="I196" s="22" t="s">
        <v>1352</v>
      </c>
      <c r="J196" s="131" t="s">
        <v>1347</v>
      </c>
    </row>
    <row r="197" spans="1:10" ht="15.75">
      <c r="A197" s="20">
        <v>223</v>
      </c>
      <c r="B197" s="3" t="s">
        <v>1353</v>
      </c>
      <c r="C197" s="6" t="s">
        <v>1354</v>
      </c>
      <c r="D197" s="6" t="s">
        <v>1355</v>
      </c>
      <c r="E197" s="21" t="s">
        <v>1356</v>
      </c>
      <c r="F197" s="17" t="s">
        <v>127</v>
      </c>
      <c r="G197" s="3" t="s">
        <v>1260</v>
      </c>
      <c r="H197" s="2" t="s">
        <v>1357</v>
      </c>
      <c r="I197" s="22" t="s">
        <v>1358</v>
      </c>
      <c r="J197" s="131" t="s">
        <v>1353</v>
      </c>
    </row>
    <row r="198" spans="1:10" ht="15.75">
      <c r="A198" s="20">
        <v>224</v>
      </c>
      <c r="B198" s="3" t="s">
        <v>1359</v>
      </c>
      <c r="C198" s="6" t="s">
        <v>1360</v>
      </c>
      <c r="D198" s="6" t="s">
        <v>1361</v>
      </c>
      <c r="E198" s="21" t="s">
        <v>1362</v>
      </c>
      <c r="F198" s="17" t="s">
        <v>127</v>
      </c>
      <c r="G198" s="3" t="s">
        <v>1260</v>
      </c>
      <c r="H198" s="2" t="s">
        <v>1363</v>
      </c>
      <c r="I198" s="22" t="s">
        <v>1364</v>
      </c>
      <c r="J198" s="131" t="s">
        <v>1359</v>
      </c>
    </row>
    <row r="199" spans="1:10" ht="15.75">
      <c r="A199" s="20">
        <v>225</v>
      </c>
      <c r="B199" s="3" t="s">
        <v>1365</v>
      </c>
      <c r="C199" s="6" t="s">
        <v>1366</v>
      </c>
      <c r="D199" s="6" t="s">
        <v>1367</v>
      </c>
      <c r="E199" s="21" t="s">
        <v>1368</v>
      </c>
      <c r="F199" s="17" t="s">
        <v>127</v>
      </c>
      <c r="G199" s="3" t="s">
        <v>1260</v>
      </c>
      <c r="H199" s="2" t="s">
        <v>1369</v>
      </c>
      <c r="I199" s="22" t="s">
        <v>1370</v>
      </c>
      <c r="J199" s="131" t="s">
        <v>1365</v>
      </c>
    </row>
    <row r="200" spans="1:10" ht="15.75">
      <c r="A200" s="20">
        <v>226</v>
      </c>
      <c r="B200" s="3" t="s">
        <v>1371</v>
      </c>
      <c r="C200" s="6" t="s">
        <v>1372</v>
      </c>
      <c r="D200" s="6" t="s">
        <v>1373</v>
      </c>
      <c r="E200" s="21" t="s">
        <v>1374</v>
      </c>
      <c r="F200" s="17" t="s">
        <v>127</v>
      </c>
      <c r="G200" s="3" t="s">
        <v>1260</v>
      </c>
      <c r="H200" s="2" t="s">
        <v>1375</v>
      </c>
      <c r="I200" s="22" t="s">
        <v>1376</v>
      </c>
      <c r="J200" s="131" t="s">
        <v>1371</v>
      </c>
    </row>
    <row r="201" spans="1:10" ht="15.75">
      <c r="A201" s="20">
        <v>227</v>
      </c>
      <c r="B201" s="3" t="s">
        <v>1377</v>
      </c>
      <c r="C201" s="6" t="s">
        <v>1378</v>
      </c>
      <c r="D201" s="6" t="s">
        <v>1379</v>
      </c>
      <c r="E201" s="21" t="s">
        <v>1380</v>
      </c>
      <c r="F201" s="17" t="s">
        <v>127</v>
      </c>
      <c r="G201" s="3" t="s">
        <v>1260</v>
      </c>
      <c r="H201" s="2" t="s">
        <v>1381</v>
      </c>
      <c r="I201" s="22" t="s">
        <v>1382</v>
      </c>
      <c r="J201" s="131" t="s">
        <v>1377</v>
      </c>
    </row>
    <row r="202" spans="1:10" ht="15.75">
      <c r="A202" s="20">
        <v>228</v>
      </c>
      <c r="B202" s="3" t="s">
        <v>1383</v>
      </c>
      <c r="C202" s="6" t="s">
        <v>1384</v>
      </c>
      <c r="D202" s="6" t="s">
        <v>1385</v>
      </c>
      <c r="E202" s="21" t="s">
        <v>1278</v>
      </c>
      <c r="F202" s="17" t="s">
        <v>127</v>
      </c>
      <c r="G202" s="3" t="s">
        <v>1260</v>
      </c>
      <c r="H202" s="2" t="s">
        <v>1386</v>
      </c>
      <c r="I202" s="22" t="s">
        <v>1387</v>
      </c>
      <c r="J202" s="131" t="s">
        <v>1383</v>
      </c>
    </row>
    <row r="203" spans="1:10" ht="15.75">
      <c r="A203" s="20">
        <v>229</v>
      </c>
      <c r="B203" s="3" t="s">
        <v>1388</v>
      </c>
      <c r="C203" s="6" t="s">
        <v>1389</v>
      </c>
      <c r="D203" s="6" t="s">
        <v>1390</v>
      </c>
      <c r="E203" s="21" t="s">
        <v>1391</v>
      </c>
      <c r="F203" s="17" t="s">
        <v>127</v>
      </c>
      <c r="G203" s="3" t="s">
        <v>1260</v>
      </c>
      <c r="H203" s="2" t="s">
        <v>1392</v>
      </c>
      <c r="I203" s="22" t="s">
        <v>1393</v>
      </c>
      <c r="J203" s="131" t="s">
        <v>1388</v>
      </c>
    </row>
    <row r="204" spans="1:10" ht="15.75">
      <c r="A204" s="20">
        <v>230</v>
      </c>
      <c r="B204" s="3" t="s">
        <v>1394</v>
      </c>
      <c r="C204" s="6" t="s">
        <v>1395</v>
      </c>
      <c r="D204" s="6" t="s">
        <v>1396</v>
      </c>
      <c r="E204" s="21" t="s">
        <v>1308</v>
      </c>
      <c r="F204" s="17" t="s">
        <v>127</v>
      </c>
      <c r="G204" s="3" t="s">
        <v>1260</v>
      </c>
      <c r="H204" s="2" t="s">
        <v>1397</v>
      </c>
      <c r="I204" s="22" t="s">
        <v>1398</v>
      </c>
      <c r="J204" s="131" t="s">
        <v>1394</v>
      </c>
    </row>
    <row r="205" spans="1:10" ht="15.75">
      <c r="A205" s="20">
        <v>231</v>
      </c>
      <c r="B205" s="3" t="s">
        <v>1399</v>
      </c>
      <c r="C205" s="6" t="s">
        <v>1400</v>
      </c>
      <c r="D205" s="6" t="s">
        <v>1401</v>
      </c>
      <c r="E205" s="21" t="s">
        <v>1314</v>
      </c>
      <c r="F205" s="17" t="s">
        <v>127</v>
      </c>
      <c r="G205" s="3" t="s">
        <v>1260</v>
      </c>
      <c r="H205" s="2" t="s">
        <v>1402</v>
      </c>
      <c r="I205" s="22" t="s">
        <v>1403</v>
      </c>
      <c r="J205" s="131" t="s">
        <v>1399</v>
      </c>
    </row>
    <row r="206" spans="1:10" ht="15.75">
      <c r="A206" s="3">
        <v>232</v>
      </c>
      <c r="B206" s="3" t="s">
        <v>1404</v>
      </c>
      <c r="C206" s="6" t="s">
        <v>1405</v>
      </c>
      <c r="D206" s="6" t="s">
        <v>1406</v>
      </c>
      <c r="E206" s="21" t="s">
        <v>1332</v>
      </c>
      <c r="F206" s="17" t="s">
        <v>127</v>
      </c>
      <c r="G206" s="3" t="s">
        <v>1260</v>
      </c>
      <c r="H206" s="2" t="s">
        <v>1407</v>
      </c>
      <c r="I206" s="22" t="s">
        <v>1408</v>
      </c>
      <c r="J206" s="131" t="s">
        <v>1404</v>
      </c>
    </row>
    <row r="207" spans="1:10" ht="15.75">
      <c r="A207" s="20">
        <v>234</v>
      </c>
      <c r="B207" s="3" t="s">
        <v>1409</v>
      </c>
      <c r="C207" s="6" t="s">
        <v>1410</v>
      </c>
      <c r="D207" s="6" t="s">
        <v>1411</v>
      </c>
      <c r="E207" s="21" t="s">
        <v>1338</v>
      </c>
      <c r="F207" s="17" t="s">
        <v>127</v>
      </c>
      <c r="G207" s="3" t="s">
        <v>1260</v>
      </c>
      <c r="H207" s="2" t="s">
        <v>1412</v>
      </c>
      <c r="I207" s="22" t="s">
        <v>1413</v>
      </c>
      <c r="J207" s="131" t="s">
        <v>1409</v>
      </c>
    </row>
    <row r="208" spans="1:10" ht="15.75">
      <c r="A208" s="20">
        <v>235</v>
      </c>
      <c r="B208" s="3" t="s">
        <v>1414</v>
      </c>
      <c r="C208" s="6" t="s">
        <v>1415</v>
      </c>
      <c r="D208" s="6" t="s">
        <v>1416</v>
      </c>
      <c r="E208" s="21" t="s">
        <v>1417</v>
      </c>
      <c r="F208" s="17" t="s">
        <v>127</v>
      </c>
      <c r="G208" s="3" t="s">
        <v>1260</v>
      </c>
      <c r="H208" s="2" t="s">
        <v>1418</v>
      </c>
      <c r="I208" s="22" t="s">
        <v>1419</v>
      </c>
      <c r="J208" s="131" t="s">
        <v>1414</v>
      </c>
    </row>
    <row r="209" spans="1:10" ht="15.75">
      <c r="A209" s="20">
        <v>236</v>
      </c>
      <c r="B209" s="3" t="s">
        <v>1420</v>
      </c>
      <c r="C209" s="6" t="s">
        <v>1421</v>
      </c>
      <c r="D209" s="6" t="s">
        <v>1422</v>
      </c>
      <c r="E209" s="21" t="s">
        <v>1423</v>
      </c>
      <c r="F209" s="17" t="s">
        <v>127</v>
      </c>
      <c r="G209" s="3" t="s">
        <v>1260</v>
      </c>
      <c r="H209" s="2" t="s">
        <v>1424</v>
      </c>
      <c r="I209" s="22" t="s">
        <v>1425</v>
      </c>
      <c r="J209" s="131" t="s">
        <v>1420</v>
      </c>
    </row>
    <row r="210" spans="1:10" ht="15.75">
      <c r="A210" s="20">
        <v>237</v>
      </c>
      <c r="B210" s="3" t="s">
        <v>1426</v>
      </c>
      <c r="C210" s="6" t="s">
        <v>1427</v>
      </c>
      <c r="D210" s="6" t="s">
        <v>1428</v>
      </c>
      <c r="E210" s="21" t="s">
        <v>1429</v>
      </c>
      <c r="F210" s="17" t="s">
        <v>127</v>
      </c>
      <c r="G210" s="3" t="s">
        <v>1260</v>
      </c>
      <c r="H210" s="2" t="s">
        <v>1430</v>
      </c>
      <c r="I210" s="22" t="s">
        <v>1431</v>
      </c>
      <c r="J210" s="131" t="s">
        <v>1426</v>
      </c>
    </row>
    <row r="211" spans="1:10" ht="15.75">
      <c r="A211" s="20">
        <v>238</v>
      </c>
      <c r="B211" s="3" t="s">
        <v>1432</v>
      </c>
      <c r="C211" s="6" t="s">
        <v>1433</v>
      </c>
      <c r="D211" s="6" t="s">
        <v>1434</v>
      </c>
      <c r="E211" s="21" t="s">
        <v>1435</v>
      </c>
      <c r="F211" s="17" t="s">
        <v>127</v>
      </c>
      <c r="G211" s="3" t="s">
        <v>1436</v>
      </c>
      <c r="H211" s="2" t="s">
        <v>1437</v>
      </c>
      <c r="I211" s="22" t="s">
        <v>1438</v>
      </c>
      <c r="J211" s="131" t="s">
        <v>1432</v>
      </c>
    </row>
    <row r="212" spans="1:10" ht="15.75">
      <c r="A212" s="20">
        <v>240</v>
      </c>
      <c r="B212" s="3" t="s">
        <v>1444</v>
      </c>
      <c r="C212" s="6" t="s">
        <v>1445</v>
      </c>
      <c r="D212" s="6" t="s">
        <v>1446</v>
      </c>
      <c r="E212" s="21" t="s">
        <v>1447</v>
      </c>
      <c r="F212" s="17" t="s">
        <v>127</v>
      </c>
      <c r="G212" s="3" t="s">
        <v>1436</v>
      </c>
      <c r="H212" s="2" t="s">
        <v>1448</v>
      </c>
      <c r="I212" s="22" t="s">
        <v>1449</v>
      </c>
      <c r="J212" s="131" t="s">
        <v>1444</v>
      </c>
    </row>
    <row r="213" spans="1:10" ht="15.75">
      <c r="A213" s="20">
        <v>241</v>
      </c>
      <c r="B213" s="3" t="s">
        <v>1450</v>
      </c>
      <c r="C213" s="6" t="s">
        <v>1451</v>
      </c>
      <c r="D213" s="6" t="s">
        <v>1452</v>
      </c>
      <c r="E213" s="21" t="s">
        <v>1453</v>
      </c>
      <c r="F213" s="17" t="s">
        <v>127</v>
      </c>
      <c r="G213" s="3" t="s">
        <v>1436</v>
      </c>
      <c r="H213" s="2" t="s">
        <v>1454</v>
      </c>
      <c r="I213" s="22" t="s">
        <v>1455</v>
      </c>
      <c r="J213" s="131" t="s">
        <v>1450</v>
      </c>
    </row>
    <row r="214" spans="1:10" ht="15.75">
      <c r="A214" s="20">
        <v>242</v>
      </c>
      <c r="B214" s="3" t="s">
        <v>1456</v>
      </c>
      <c r="C214" s="6" t="s">
        <v>1457</v>
      </c>
      <c r="D214" s="6" t="s">
        <v>1458</v>
      </c>
      <c r="E214" s="21" t="s">
        <v>1459</v>
      </c>
      <c r="F214" s="17" t="s">
        <v>127</v>
      </c>
      <c r="G214" s="3" t="s">
        <v>1436</v>
      </c>
      <c r="H214" s="2" t="s">
        <v>1460</v>
      </c>
      <c r="I214" s="22" t="s">
        <v>1461</v>
      </c>
      <c r="J214" s="131" t="s">
        <v>1456</v>
      </c>
    </row>
    <row r="215" spans="1:10" ht="15.75">
      <c r="A215" s="20">
        <v>243</v>
      </c>
      <c r="B215" s="3" t="s">
        <v>1462</v>
      </c>
      <c r="C215" s="6" t="s">
        <v>1463</v>
      </c>
      <c r="D215" s="6" t="s">
        <v>1464</v>
      </c>
      <c r="E215" s="21" t="s">
        <v>1465</v>
      </c>
      <c r="F215" s="17" t="s">
        <v>127</v>
      </c>
      <c r="G215" s="3" t="s">
        <v>1436</v>
      </c>
      <c r="H215" s="2" t="s">
        <v>1466</v>
      </c>
      <c r="I215" s="22" t="s">
        <v>1467</v>
      </c>
      <c r="J215" s="131" t="s">
        <v>1462</v>
      </c>
    </row>
    <row r="216" spans="1:10" ht="15.75">
      <c r="A216" s="20">
        <v>244</v>
      </c>
      <c r="B216" s="3" t="s">
        <v>1468</v>
      </c>
      <c r="C216" s="6" t="s">
        <v>1469</v>
      </c>
      <c r="D216" s="6" t="s">
        <v>1470</v>
      </c>
      <c r="E216" s="21" t="s">
        <v>1471</v>
      </c>
      <c r="F216" s="17" t="s">
        <v>127</v>
      </c>
      <c r="G216" s="3" t="s">
        <v>1436</v>
      </c>
      <c r="H216" s="2" t="s">
        <v>1472</v>
      </c>
      <c r="I216" s="22" t="s">
        <v>1473</v>
      </c>
      <c r="J216" s="131" t="s">
        <v>1468</v>
      </c>
    </row>
    <row r="217" spans="1:10" ht="15.75">
      <c r="A217" s="20">
        <v>245</v>
      </c>
      <c r="B217" s="3" t="s">
        <v>1474</v>
      </c>
      <c r="C217" s="6" t="s">
        <v>1475</v>
      </c>
      <c r="D217" s="6" t="s">
        <v>1476</v>
      </c>
      <c r="E217" s="21" t="s">
        <v>1447</v>
      </c>
      <c r="F217" s="17" t="s">
        <v>127</v>
      </c>
      <c r="G217" s="3" t="s">
        <v>1436</v>
      </c>
      <c r="H217" s="2" t="s">
        <v>1477</v>
      </c>
      <c r="I217" s="22" t="s">
        <v>1478</v>
      </c>
      <c r="J217" s="131" t="s">
        <v>1474</v>
      </c>
    </row>
    <row r="218" spans="1:10" ht="15.75">
      <c r="A218" s="20">
        <v>246</v>
      </c>
      <c r="B218" s="3" t="s">
        <v>1479</v>
      </c>
      <c r="C218" s="6" t="s">
        <v>1480</v>
      </c>
      <c r="D218" s="6" t="s">
        <v>1481</v>
      </c>
      <c r="E218" s="21" t="s">
        <v>1453</v>
      </c>
      <c r="F218" s="17" t="s">
        <v>127</v>
      </c>
      <c r="G218" s="3" t="s">
        <v>1436</v>
      </c>
      <c r="H218" s="2" t="s">
        <v>1482</v>
      </c>
      <c r="I218" s="22" t="s">
        <v>1483</v>
      </c>
      <c r="J218" s="131" t="s">
        <v>1479</v>
      </c>
    </row>
    <row r="219" spans="1:10" ht="15.75">
      <c r="A219" s="20">
        <v>247</v>
      </c>
      <c r="B219" s="3" t="s">
        <v>1484</v>
      </c>
      <c r="C219" s="6" t="s">
        <v>1485</v>
      </c>
      <c r="D219" s="6" t="s">
        <v>1486</v>
      </c>
      <c r="E219" s="21" t="s">
        <v>1487</v>
      </c>
      <c r="F219" s="17" t="s">
        <v>127</v>
      </c>
      <c r="G219" s="3" t="s">
        <v>1436</v>
      </c>
      <c r="H219" s="2" t="s">
        <v>1488</v>
      </c>
      <c r="I219" s="22" t="s">
        <v>1489</v>
      </c>
      <c r="J219" s="131" t="s">
        <v>1484</v>
      </c>
    </row>
    <row r="220" spans="1:10" ht="15.75">
      <c r="A220" s="20">
        <v>248</v>
      </c>
      <c r="B220" s="3" t="s">
        <v>1490</v>
      </c>
      <c r="C220" s="6" t="s">
        <v>1491</v>
      </c>
      <c r="D220" s="6" t="s">
        <v>1492</v>
      </c>
      <c r="E220" s="21" t="s">
        <v>1465</v>
      </c>
      <c r="F220" s="17" t="s">
        <v>127</v>
      </c>
      <c r="G220" s="3" t="s">
        <v>1436</v>
      </c>
      <c r="H220" s="2" t="s">
        <v>1493</v>
      </c>
      <c r="I220" s="22" t="s">
        <v>1494</v>
      </c>
      <c r="J220" s="131" t="s">
        <v>1490</v>
      </c>
    </row>
    <row r="221" spans="1:10" ht="15.75">
      <c r="A221" s="20">
        <v>249</v>
      </c>
      <c r="B221" s="3" t="s">
        <v>1495</v>
      </c>
      <c r="C221" s="6" t="s">
        <v>1496</v>
      </c>
      <c r="D221" s="6" t="s">
        <v>1497</v>
      </c>
      <c r="E221" s="21" t="s">
        <v>1498</v>
      </c>
      <c r="F221" s="17" t="s">
        <v>127</v>
      </c>
      <c r="G221" s="3" t="s">
        <v>1499</v>
      </c>
      <c r="H221" s="2" t="s">
        <v>1500</v>
      </c>
      <c r="I221" s="22" t="s">
        <v>1501</v>
      </c>
      <c r="J221" s="131" t="s">
        <v>1495</v>
      </c>
    </row>
    <row r="222" spans="1:10" ht="15.75">
      <c r="A222" s="20">
        <v>250</v>
      </c>
      <c r="B222" s="3" t="s">
        <v>1502</v>
      </c>
      <c r="C222" s="6" t="s">
        <v>1503</v>
      </c>
      <c r="D222" s="6" t="s">
        <v>1504</v>
      </c>
      <c r="E222" s="21" t="s">
        <v>1505</v>
      </c>
      <c r="F222" s="17" t="s">
        <v>127</v>
      </c>
      <c r="G222" s="3" t="s">
        <v>1499</v>
      </c>
      <c r="H222" s="2" t="s">
        <v>1506</v>
      </c>
      <c r="I222" s="22" t="s">
        <v>1507</v>
      </c>
      <c r="J222" s="131" t="s">
        <v>1502</v>
      </c>
    </row>
    <row r="223" spans="1:10" ht="15.75">
      <c r="A223" s="20">
        <v>251</v>
      </c>
      <c r="B223" s="3" t="s">
        <v>1508</v>
      </c>
      <c r="C223" s="6" t="s">
        <v>1509</v>
      </c>
      <c r="D223" s="6" t="s">
        <v>1510</v>
      </c>
      <c r="E223" s="21" t="s">
        <v>1511</v>
      </c>
      <c r="F223" s="17" t="s">
        <v>127</v>
      </c>
      <c r="G223" s="3" t="s">
        <v>1499</v>
      </c>
      <c r="H223" s="2" t="s">
        <v>1512</v>
      </c>
      <c r="I223" s="22" t="s">
        <v>1513</v>
      </c>
      <c r="J223" s="131" t="s">
        <v>1508</v>
      </c>
    </row>
    <row r="224" spans="1:10" ht="15.75">
      <c r="A224" s="20">
        <v>252</v>
      </c>
      <c r="B224" s="3" t="s">
        <v>1514</v>
      </c>
      <c r="C224" s="6" t="s">
        <v>1515</v>
      </c>
      <c r="D224" s="6" t="s">
        <v>1516</v>
      </c>
      <c r="E224" s="21" t="s">
        <v>1498</v>
      </c>
      <c r="F224" s="17" t="s">
        <v>127</v>
      </c>
      <c r="G224" s="3" t="s">
        <v>1499</v>
      </c>
      <c r="H224" s="2" t="s">
        <v>1517</v>
      </c>
      <c r="I224" s="22" t="s">
        <v>1518</v>
      </c>
      <c r="J224" s="131" t="s">
        <v>1514</v>
      </c>
    </row>
    <row r="225" spans="1:10" ht="15.75">
      <c r="A225" s="20">
        <v>253</v>
      </c>
      <c r="B225" s="3" t="s">
        <v>1519</v>
      </c>
      <c r="C225" s="6" t="s">
        <v>1520</v>
      </c>
      <c r="D225" s="6" t="s">
        <v>1521</v>
      </c>
      <c r="E225" s="21" t="s">
        <v>1522</v>
      </c>
      <c r="F225" s="17" t="s">
        <v>127</v>
      </c>
      <c r="G225" s="3" t="s">
        <v>1523</v>
      </c>
      <c r="H225" s="2" t="s">
        <v>1524</v>
      </c>
      <c r="I225" s="22" t="s">
        <v>1525</v>
      </c>
      <c r="J225" s="131" t="s">
        <v>1519</v>
      </c>
    </row>
    <row r="226" spans="1:10" ht="15.75">
      <c r="A226" s="20">
        <v>254</v>
      </c>
      <c r="B226" s="3" t="s">
        <v>1526</v>
      </c>
      <c r="C226" s="6" t="s">
        <v>1527</v>
      </c>
      <c r="D226" s="6" t="s">
        <v>1528</v>
      </c>
      <c r="E226" s="21" t="s">
        <v>1529</v>
      </c>
      <c r="F226" s="17" t="s">
        <v>127</v>
      </c>
      <c r="G226" s="3" t="s">
        <v>1523</v>
      </c>
      <c r="H226" s="2" t="s">
        <v>1530</v>
      </c>
      <c r="I226" s="22" t="s">
        <v>1531</v>
      </c>
      <c r="J226" s="131" t="s">
        <v>1526</v>
      </c>
    </row>
    <row r="227" spans="1:10" ht="15.75">
      <c r="A227" s="20">
        <v>255</v>
      </c>
      <c r="B227" s="3" t="s">
        <v>1532</v>
      </c>
      <c r="C227" s="6" t="s">
        <v>1533</v>
      </c>
      <c r="D227" s="6" t="s">
        <v>1534</v>
      </c>
      <c r="E227" s="21" t="s">
        <v>1535</v>
      </c>
      <c r="F227" s="17" t="s">
        <v>127</v>
      </c>
      <c r="G227" s="3" t="s">
        <v>1523</v>
      </c>
      <c r="H227" s="2" t="s">
        <v>1536</v>
      </c>
      <c r="I227" s="22" t="s">
        <v>1537</v>
      </c>
      <c r="J227" s="131" t="s">
        <v>1532</v>
      </c>
    </row>
    <row r="228" spans="1:10" ht="15.75">
      <c r="A228" s="20">
        <v>256</v>
      </c>
      <c r="B228" s="3" t="s">
        <v>1538</v>
      </c>
      <c r="C228" s="6" t="s">
        <v>1539</v>
      </c>
      <c r="D228" s="6" t="s">
        <v>1540</v>
      </c>
      <c r="E228" s="21" t="s">
        <v>1541</v>
      </c>
      <c r="F228" s="17" t="s">
        <v>127</v>
      </c>
      <c r="G228" s="3" t="s">
        <v>1523</v>
      </c>
      <c r="H228" s="2" t="s">
        <v>1542</v>
      </c>
      <c r="I228" s="22" t="s">
        <v>1543</v>
      </c>
      <c r="J228" s="131" t="s">
        <v>1538</v>
      </c>
    </row>
    <row r="229" spans="1:10" ht="15.75">
      <c r="A229" s="20">
        <v>257</v>
      </c>
      <c r="B229" s="3" t="s">
        <v>1544</v>
      </c>
      <c r="C229" s="6" t="s">
        <v>1545</v>
      </c>
      <c r="D229" s="6" t="s">
        <v>1546</v>
      </c>
      <c r="E229" s="21" t="s">
        <v>1547</v>
      </c>
      <c r="F229" s="17" t="s">
        <v>127</v>
      </c>
      <c r="G229" s="3" t="s">
        <v>1523</v>
      </c>
      <c r="H229" s="2" t="s">
        <v>1548</v>
      </c>
      <c r="I229" s="22" t="s">
        <v>1549</v>
      </c>
      <c r="J229" s="131" t="s">
        <v>1544</v>
      </c>
    </row>
    <row r="230" spans="1:10" ht="15.75">
      <c r="A230" s="20">
        <v>258</v>
      </c>
      <c r="B230" s="3" t="s">
        <v>1550</v>
      </c>
      <c r="C230" s="6" t="s">
        <v>1551</v>
      </c>
      <c r="D230" s="6" t="s">
        <v>1552</v>
      </c>
      <c r="E230" s="21" t="s">
        <v>1553</v>
      </c>
      <c r="F230" s="17" t="s">
        <v>127</v>
      </c>
      <c r="G230" s="3" t="s">
        <v>1523</v>
      </c>
      <c r="H230" s="2" t="s">
        <v>1554</v>
      </c>
      <c r="I230" s="22" t="s">
        <v>1555</v>
      </c>
      <c r="J230" s="131" t="s">
        <v>1550</v>
      </c>
    </row>
    <row r="231" spans="1:10" ht="15.75">
      <c r="A231" s="20">
        <v>259</v>
      </c>
      <c r="B231" s="3" t="s">
        <v>1556</v>
      </c>
      <c r="C231" s="6" t="s">
        <v>1557</v>
      </c>
      <c r="D231" s="6" t="s">
        <v>1558</v>
      </c>
      <c r="E231" s="21" t="s">
        <v>1559</v>
      </c>
      <c r="F231" s="17" t="s">
        <v>127</v>
      </c>
      <c r="G231" s="3" t="s">
        <v>1523</v>
      </c>
      <c r="H231" s="2" t="s">
        <v>1560</v>
      </c>
      <c r="I231" s="22" t="s">
        <v>1561</v>
      </c>
      <c r="J231" s="131" t="s">
        <v>1556</v>
      </c>
    </row>
    <row r="232" spans="1:10" ht="15.75">
      <c r="A232" s="20">
        <v>260</v>
      </c>
      <c r="B232" s="3" t="s">
        <v>1562</v>
      </c>
      <c r="C232" s="6" t="s">
        <v>1563</v>
      </c>
      <c r="D232" s="6" t="s">
        <v>1564</v>
      </c>
      <c r="E232" s="21" t="s">
        <v>1565</v>
      </c>
      <c r="F232" s="17" t="s">
        <v>127</v>
      </c>
      <c r="G232" s="3" t="s">
        <v>1523</v>
      </c>
      <c r="H232" s="2" t="s">
        <v>1566</v>
      </c>
      <c r="I232" s="22" t="s">
        <v>1567</v>
      </c>
      <c r="J232" s="131" t="s">
        <v>1562</v>
      </c>
    </row>
    <row r="233" spans="1:10" ht="15.75">
      <c r="A233" s="20">
        <v>261</v>
      </c>
      <c r="B233" s="3" t="s">
        <v>1568</v>
      </c>
      <c r="C233" s="6" t="s">
        <v>1569</v>
      </c>
      <c r="D233" s="6" t="s">
        <v>1570</v>
      </c>
      <c r="E233" s="21" t="s">
        <v>1571</v>
      </c>
      <c r="F233" s="17" t="s">
        <v>127</v>
      </c>
      <c r="G233" s="3" t="s">
        <v>1523</v>
      </c>
      <c r="H233" s="2" t="s">
        <v>1572</v>
      </c>
      <c r="I233" s="22" t="s">
        <v>1573</v>
      </c>
      <c r="J233" s="131" t="s">
        <v>1568</v>
      </c>
    </row>
    <row r="234" spans="1:10" ht="15.75">
      <c r="A234" s="20">
        <v>262</v>
      </c>
      <c r="B234" s="3" t="s">
        <v>1574</v>
      </c>
      <c r="C234" s="6" t="s">
        <v>1575</v>
      </c>
      <c r="D234" s="6" t="s">
        <v>1576</v>
      </c>
      <c r="E234" s="26" t="s">
        <v>1577</v>
      </c>
      <c r="F234" s="18" t="s">
        <v>127</v>
      </c>
      <c r="G234" s="3" t="s">
        <v>1523</v>
      </c>
      <c r="H234" s="4" t="s">
        <v>1578</v>
      </c>
      <c r="I234" s="3" t="s">
        <v>1579</v>
      </c>
      <c r="J234" s="131" t="s">
        <v>1574</v>
      </c>
    </row>
    <row r="235" spans="1:10" ht="15.75">
      <c r="A235" s="20">
        <v>263</v>
      </c>
      <c r="B235" s="3" t="s">
        <v>1580</v>
      </c>
      <c r="C235" s="6" t="s">
        <v>1581</v>
      </c>
      <c r="D235" s="6" t="s">
        <v>1582</v>
      </c>
      <c r="E235" s="26" t="s">
        <v>1583</v>
      </c>
      <c r="F235" s="18" t="s">
        <v>127</v>
      </c>
      <c r="G235" s="3" t="s">
        <v>1523</v>
      </c>
      <c r="H235" s="4" t="s">
        <v>1584</v>
      </c>
      <c r="I235" s="3" t="s">
        <v>1585</v>
      </c>
      <c r="J235" s="131" t="s">
        <v>1580</v>
      </c>
    </row>
    <row r="236" spans="1:10" ht="15.75">
      <c r="A236" s="3">
        <v>264</v>
      </c>
      <c r="B236" s="3" t="s">
        <v>1586</v>
      </c>
      <c r="C236" s="87" t="s">
        <v>1587</v>
      </c>
      <c r="D236" s="87" t="s">
        <v>1588</v>
      </c>
      <c r="E236" s="26" t="s">
        <v>1589</v>
      </c>
      <c r="F236" s="18" t="s">
        <v>127</v>
      </c>
      <c r="G236" s="3" t="s">
        <v>1523</v>
      </c>
      <c r="H236" s="4" t="s">
        <v>1590</v>
      </c>
      <c r="I236" s="3" t="s">
        <v>1591</v>
      </c>
      <c r="J236" s="131" t="s">
        <v>1586</v>
      </c>
    </row>
    <row r="237" spans="1:10" ht="15.75">
      <c r="A237" s="20">
        <v>268</v>
      </c>
      <c r="B237" s="3" t="s">
        <v>1592</v>
      </c>
      <c r="C237" s="6" t="s">
        <v>1593</v>
      </c>
      <c r="D237" s="6" t="s">
        <v>1594</v>
      </c>
      <c r="E237" s="26" t="s">
        <v>1595</v>
      </c>
      <c r="F237" s="18" t="s">
        <v>127</v>
      </c>
      <c r="G237" s="3" t="s">
        <v>1523</v>
      </c>
      <c r="H237" s="4" t="s">
        <v>1596</v>
      </c>
      <c r="I237" s="3" t="s">
        <v>1597</v>
      </c>
      <c r="J237" s="131" t="s">
        <v>1592</v>
      </c>
    </row>
    <row r="238" spans="1:10" ht="15.75">
      <c r="A238" s="20">
        <v>269</v>
      </c>
      <c r="B238" s="3" t="s">
        <v>1598</v>
      </c>
      <c r="C238" s="6" t="s">
        <v>1599</v>
      </c>
      <c r="D238" s="6" t="s">
        <v>1600</v>
      </c>
      <c r="E238" s="26" t="s">
        <v>1601</v>
      </c>
      <c r="F238" s="18" t="s">
        <v>127</v>
      </c>
      <c r="G238" s="3" t="s">
        <v>1523</v>
      </c>
      <c r="H238" s="4" t="s">
        <v>1602</v>
      </c>
      <c r="I238" s="3" t="s">
        <v>1603</v>
      </c>
      <c r="J238" s="131" t="s">
        <v>1598</v>
      </c>
    </row>
    <row r="239" spans="1:10" ht="15.75">
      <c r="A239" s="20">
        <v>270</v>
      </c>
      <c r="B239" s="3" t="s">
        <v>1604</v>
      </c>
      <c r="C239" s="6" t="s">
        <v>1605</v>
      </c>
      <c r="D239" s="6" t="s">
        <v>1606</v>
      </c>
      <c r="E239" s="26" t="s">
        <v>1607</v>
      </c>
      <c r="F239" s="18" t="s">
        <v>127</v>
      </c>
      <c r="G239" s="3" t="s">
        <v>1523</v>
      </c>
      <c r="H239" s="4" t="s">
        <v>1608</v>
      </c>
      <c r="I239" s="3" t="s">
        <v>1609</v>
      </c>
      <c r="J239" s="131" t="s">
        <v>1604</v>
      </c>
    </row>
    <row r="240" spans="1:10" ht="15.75">
      <c r="A240" s="20">
        <v>271</v>
      </c>
      <c r="B240" s="3" t="s">
        <v>1610</v>
      </c>
      <c r="C240" s="6" t="s">
        <v>1611</v>
      </c>
      <c r="D240" s="6" t="s">
        <v>1612</v>
      </c>
      <c r="E240" s="26" t="s">
        <v>1535</v>
      </c>
      <c r="F240" s="18" t="s">
        <v>127</v>
      </c>
      <c r="G240" s="3" t="s">
        <v>1523</v>
      </c>
      <c r="H240" s="4" t="s">
        <v>1613</v>
      </c>
      <c r="I240" s="3" t="s">
        <v>1614</v>
      </c>
      <c r="J240" s="131" t="s">
        <v>1610</v>
      </c>
    </row>
    <row r="241" spans="1:10" ht="15.75">
      <c r="A241" s="20">
        <v>272</v>
      </c>
      <c r="B241" s="3" t="s">
        <v>1615</v>
      </c>
      <c r="C241" s="6" t="s">
        <v>1616</v>
      </c>
      <c r="D241" s="6" t="s">
        <v>1617</v>
      </c>
      <c r="E241" s="26" t="s">
        <v>1618</v>
      </c>
      <c r="F241" s="18" t="s">
        <v>127</v>
      </c>
      <c r="G241" s="3" t="s">
        <v>405</v>
      </c>
      <c r="H241" s="4" t="s">
        <v>1619</v>
      </c>
      <c r="I241" s="3" t="s">
        <v>1620</v>
      </c>
      <c r="J241" s="131" t="s">
        <v>1615</v>
      </c>
    </row>
    <row r="242" spans="1:10" ht="15.75">
      <c r="A242" s="20">
        <v>273</v>
      </c>
      <c r="B242" s="3" t="s">
        <v>1621</v>
      </c>
      <c r="C242" s="6" t="s">
        <v>1622</v>
      </c>
      <c r="D242" s="6" t="s">
        <v>1623</v>
      </c>
      <c r="E242" s="26" t="s">
        <v>1553</v>
      </c>
      <c r="F242" s="18" t="s">
        <v>127</v>
      </c>
      <c r="G242" s="3" t="s">
        <v>1523</v>
      </c>
      <c r="H242" s="4" t="s">
        <v>1624</v>
      </c>
      <c r="I242" s="3" t="s">
        <v>1625</v>
      </c>
      <c r="J242" s="131" t="s">
        <v>1621</v>
      </c>
    </row>
    <row r="243" spans="1:10" ht="15.75">
      <c r="A243" s="20">
        <v>274</v>
      </c>
      <c r="B243" s="3" t="s">
        <v>1626</v>
      </c>
      <c r="C243" s="6" t="s">
        <v>1627</v>
      </c>
      <c r="D243" s="6" t="s">
        <v>1628</v>
      </c>
      <c r="E243" s="26" t="s">
        <v>1559</v>
      </c>
      <c r="F243" s="18" t="s">
        <v>127</v>
      </c>
      <c r="G243" s="3" t="s">
        <v>1523</v>
      </c>
      <c r="H243" s="4" t="s">
        <v>1629</v>
      </c>
      <c r="I243" s="3" t="s">
        <v>1630</v>
      </c>
      <c r="J243" s="131" t="s">
        <v>1626</v>
      </c>
    </row>
    <row r="244" spans="1:10" ht="15.75">
      <c r="A244" s="20">
        <v>275</v>
      </c>
      <c r="B244" s="3" t="s">
        <v>1631</v>
      </c>
      <c r="C244" s="6" t="s">
        <v>1632</v>
      </c>
      <c r="D244" s="6" t="s">
        <v>1633</v>
      </c>
      <c r="E244" s="26" t="s">
        <v>1589</v>
      </c>
      <c r="F244" s="18" t="s">
        <v>127</v>
      </c>
      <c r="G244" s="3" t="s">
        <v>1523</v>
      </c>
      <c r="H244" s="4" t="s">
        <v>1634</v>
      </c>
      <c r="I244" s="3" t="s">
        <v>1635</v>
      </c>
      <c r="J244" s="131" t="s">
        <v>1631</v>
      </c>
    </row>
    <row r="245" spans="1:10" ht="15.75">
      <c r="A245" s="20">
        <v>276</v>
      </c>
      <c r="B245" s="3" t="s">
        <v>1636</v>
      </c>
      <c r="C245" s="6" t="s">
        <v>1637</v>
      </c>
      <c r="D245" s="6" t="s">
        <v>1638</v>
      </c>
      <c r="E245" s="26" t="s">
        <v>1639</v>
      </c>
      <c r="F245" s="18" t="s">
        <v>127</v>
      </c>
      <c r="G245" s="3" t="s">
        <v>1523</v>
      </c>
      <c r="H245" s="4" t="s">
        <v>1640</v>
      </c>
      <c r="I245" s="3" t="s">
        <v>1641</v>
      </c>
      <c r="J245" s="131" t="s">
        <v>1636</v>
      </c>
    </row>
    <row r="246" spans="1:10" ht="15.75">
      <c r="A246" s="20">
        <v>277</v>
      </c>
      <c r="B246" s="3" t="s">
        <v>1642</v>
      </c>
      <c r="C246" s="6" t="s">
        <v>1643</v>
      </c>
      <c r="D246" s="6" t="s">
        <v>1644</v>
      </c>
      <c r="E246" s="26" t="s">
        <v>1645</v>
      </c>
      <c r="F246" s="18" t="s">
        <v>127</v>
      </c>
      <c r="G246" s="3" t="s">
        <v>1646</v>
      </c>
      <c r="H246" s="4" t="s">
        <v>1647</v>
      </c>
      <c r="I246" s="3" t="s">
        <v>1648</v>
      </c>
      <c r="J246" s="131" t="s">
        <v>1642</v>
      </c>
    </row>
    <row r="247" spans="1:10" ht="15.75">
      <c r="A247" s="3">
        <v>278</v>
      </c>
      <c r="B247" s="3" t="s">
        <v>1649</v>
      </c>
      <c r="C247" s="6" t="s">
        <v>1650</v>
      </c>
      <c r="D247" s="6" t="s">
        <v>1651</v>
      </c>
      <c r="E247" s="26" t="s">
        <v>1652</v>
      </c>
      <c r="F247" s="18" t="s">
        <v>127</v>
      </c>
      <c r="G247" s="3" t="s">
        <v>1646</v>
      </c>
      <c r="H247" s="4" t="s">
        <v>1653</v>
      </c>
      <c r="I247" s="3" t="s">
        <v>1654</v>
      </c>
      <c r="J247" s="131" t="s">
        <v>1649</v>
      </c>
    </row>
    <row r="248" spans="1:10" ht="15.75">
      <c r="A248" s="20">
        <v>280</v>
      </c>
      <c r="B248" s="3" t="s">
        <v>1655</v>
      </c>
      <c r="C248" s="6" t="s">
        <v>1656</v>
      </c>
      <c r="D248" s="6" t="s">
        <v>1657</v>
      </c>
      <c r="E248" s="26" t="s">
        <v>1658</v>
      </c>
      <c r="F248" s="18" t="s">
        <v>127</v>
      </c>
      <c r="G248" s="3" t="s">
        <v>1646</v>
      </c>
      <c r="H248" s="4" t="s">
        <v>1659</v>
      </c>
      <c r="I248" s="3" t="s">
        <v>1660</v>
      </c>
      <c r="J248" s="131" t="s">
        <v>1655</v>
      </c>
    </row>
    <row r="249" spans="1:10" ht="15.75">
      <c r="A249" s="3">
        <v>282</v>
      </c>
      <c r="B249" s="3" t="s">
        <v>1661</v>
      </c>
      <c r="C249" s="6" t="s">
        <v>1662</v>
      </c>
      <c r="D249" s="6" t="s">
        <v>1663</v>
      </c>
      <c r="E249" s="26" t="s">
        <v>1664</v>
      </c>
      <c r="F249" s="18" t="s">
        <v>127</v>
      </c>
      <c r="G249" s="3" t="s">
        <v>1665</v>
      </c>
      <c r="H249" s="4" t="s">
        <v>1666</v>
      </c>
      <c r="I249" s="3" t="s">
        <v>1667</v>
      </c>
      <c r="J249" s="131" t="s">
        <v>1661</v>
      </c>
    </row>
    <row r="250" spans="1:10" ht="15.75">
      <c r="A250" s="20">
        <v>286</v>
      </c>
      <c r="B250" s="3" t="s">
        <v>1668</v>
      </c>
      <c r="C250" s="6" t="s">
        <v>1669</v>
      </c>
      <c r="D250" s="6" t="s">
        <v>1670</v>
      </c>
      <c r="E250" s="26" t="s">
        <v>1671</v>
      </c>
      <c r="F250" s="18" t="s">
        <v>127</v>
      </c>
      <c r="G250" s="3" t="s">
        <v>1646</v>
      </c>
      <c r="H250" s="4" t="s">
        <v>1672</v>
      </c>
      <c r="I250" s="3" t="s">
        <v>1673</v>
      </c>
      <c r="J250" s="131" t="s">
        <v>1668</v>
      </c>
    </row>
    <row r="251" spans="1:10" ht="15.75">
      <c r="A251" s="20">
        <v>287</v>
      </c>
      <c r="B251" s="3" t="s">
        <v>1674</v>
      </c>
      <c r="C251" s="6" t="s">
        <v>1675</v>
      </c>
      <c r="D251" s="6" t="s">
        <v>1676</v>
      </c>
      <c r="E251" s="26" t="s">
        <v>1677</v>
      </c>
      <c r="F251" s="18" t="s">
        <v>127</v>
      </c>
      <c r="G251" s="3" t="s">
        <v>1646</v>
      </c>
      <c r="H251" s="4" t="s">
        <v>1678</v>
      </c>
      <c r="I251" s="3" t="s">
        <v>1679</v>
      </c>
      <c r="J251" s="131" t="s">
        <v>1674</v>
      </c>
    </row>
    <row r="252" spans="1:10" ht="15.75">
      <c r="A252" s="20">
        <v>288</v>
      </c>
      <c r="B252" s="3" t="s">
        <v>1680</v>
      </c>
      <c r="C252" s="6" t="s">
        <v>1681</v>
      </c>
      <c r="D252" s="6" t="s">
        <v>1682</v>
      </c>
      <c r="E252" s="26" t="s">
        <v>1683</v>
      </c>
      <c r="F252" s="18" t="s">
        <v>127</v>
      </c>
      <c r="G252" s="3" t="s">
        <v>1684</v>
      </c>
      <c r="H252" s="4" t="s">
        <v>1685</v>
      </c>
      <c r="I252" s="3" t="s">
        <v>1686</v>
      </c>
      <c r="J252" s="131" t="s">
        <v>1680</v>
      </c>
    </row>
    <row r="253" spans="1:10" ht="15.75">
      <c r="A253" s="20">
        <v>289</v>
      </c>
      <c r="B253" s="3" t="s">
        <v>1687</v>
      </c>
      <c r="C253" s="6" t="s">
        <v>1688</v>
      </c>
      <c r="D253" s="6" t="s">
        <v>1689</v>
      </c>
      <c r="E253" s="26" t="s">
        <v>1690</v>
      </c>
      <c r="F253" s="18" t="s">
        <v>127</v>
      </c>
      <c r="G253" s="3" t="s">
        <v>1684</v>
      </c>
      <c r="H253" s="4" t="s">
        <v>1691</v>
      </c>
      <c r="I253" s="3" t="s">
        <v>1692</v>
      </c>
      <c r="J253" s="131" t="s">
        <v>1687</v>
      </c>
    </row>
    <row r="254" spans="1:10" ht="15.75">
      <c r="A254" s="20">
        <v>290</v>
      </c>
      <c r="B254" s="3" t="s">
        <v>1693</v>
      </c>
      <c r="C254" s="6" t="s">
        <v>1694</v>
      </c>
      <c r="D254" s="6" t="s">
        <v>1695</v>
      </c>
      <c r="E254" s="26" t="s">
        <v>1696</v>
      </c>
      <c r="F254" s="18" t="s">
        <v>127</v>
      </c>
      <c r="G254" s="3" t="s">
        <v>1684</v>
      </c>
      <c r="H254" s="4" t="s">
        <v>1697</v>
      </c>
      <c r="I254" s="3" t="s">
        <v>1698</v>
      </c>
      <c r="J254" s="131" t="s">
        <v>1693</v>
      </c>
    </row>
    <row r="255" spans="1:10" ht="15.75">
      <c r="A255" s="20">
        <v>291</v>
      </c>
      <c r="B255" s="3" t="s">
        <v>1699</v>
      </c>
      <c r="C255" s="6" t="s">
        <v>1700</v>
      </c>
      <c r="D255" s="6" t="s">
        <v>1701</v>
      </c>
      <c r="E255" s="26" t="s">
        <v>1702</v>
      </c>
      <c r="F255" s="18" t="s">
        <v>127</v>
      </c>
      <c r="G255" s="3" t="s">
        <v>1684</v>
      </c>
      <c r="H255" s="4" t="s">
        <v>1703</v>
      </c>
      <c r="I255" s="3" t="s">
        <v>1704</v>
      </c>
      <c r="J255" s="131" t="s">
        <v>1699</v>
      </c>
    </row>
    <row r="256" spans="1:10" ht="15.75">
      <c r="A256" s="20">
        <v>292</v>
      </c>
      <c r="B256" s="3" t="s">
        <v>1705</v>
      </c>
      <c r="C256" s="6" t="s">
        <v>1706</v>
      </c>
      <c r="D256" s="6" t="s">
        <v>1707</v>
      </c>
      <c r="E256" s="21" t="s">
        <v>1708</v>
      </c>
      <c r="F256" s="17" t="s">
        <v>127</v>
      </c>
      <c r="G256" s="3" t="s">
        <v>1709</v>
      </c>
      <c r="H256" s="2" t="s">
        <v>1710</v>
      </c>
      <c r="I256" s="22" t="s">
        <v>1711</v>
      </c>
      <c r="J256" s="131" t="s">
        <v>1705</v>
      </c>
    </row>
    <row r="257" spans="1:11" ht="15.75">
      <c r="A257" s="20">
        <v>293</v>
      </c>
      <c r="B257" s="3" t="s">
        <v>1712</v>
      </c>
      <c r="C257" s="6" t="s">
        <v>1713</v>
      </c>
      <c r="D257" s="6" t="s">
        <v>1714</v>
      </c>
      <c r="E257" s="21" t="s">
        <v>1645</v>
      </c>
      <c r="F257" s="17" t="s">
        <v>127</v>
      </c>
      <c r="G257" s="3" t="s">
        <v>1646</v>
      </c>
      <c r="H257" s="2" t="s">
        <v>1715</v>
      </c>
      <c r="I257" s="22" t="s">
        <v>1716</v>
      </c>
      <c r="J257" s="131" t="s">
        <v>1712</v>
      </c>
    </row>
    <row r="258" spans="1:11" ht="15.75">
      <c r="A258" s="20">
        <v>295</v>
      </c>
      <c r="B258" s="3" t="s">
        <v>1722</v>
      </c>
      <c r="C258" s="6" t="s">
        <v>1723</v>
      </c>
      <c r="D258" s="6" t="s">
        <v>1724</v>
      </c>
      <c r="E258" s="21" t="s">
        <v>1725</v>
      </c>
      <c r="F258" s="17" t="s">
        <v>127</v>
      </c>
      <c r="G258" s="3" t="s">
        <v>1646</v>
      </c>
      <c r="H258" s="2" t="s">
        <v>1726</v>
      </c>
      <c r="I258" s="22" t="s">
        <v>1727</v>
      </c>
      <c r="J258" s="131" t="s">
        <v>1722</v>
      </c>
    </row>
    <row r="259" spans="1:11" ht="15.75">
      <c r="A259" s="20">
        <v>296</v>
      </c>
      <c r="B259" s="3" t="s">
        <v>1728</v>
      </c>
      <c r="C259" s="6" t="s">
        <v>1729</v>
      </c>
      <c r="D259" s="6" t="s">
        <v>1730</v>
      </c>
      <c r="E259" s="21" t="s">
        <v>1731</v>
      </c>
      <c r="F259" s="17" t="s">
        <v>127</v>
      </c>
      <c r="G259" s="3" t="s">
        <v>1646</v>
      </c>
      <c r="H259" s="2" t="s">
        <v>1732</v>
      </c>
      <c r="I259" s="22" t="s">
        <v>1733</v>
      </c>
      <c r="J259" s="131" t="s">
        <v>1728</v>
      </c>
    </row>
    <row r="260" spans="1:11" ht="15.75">
      <c r="A260" s="20">
        <v>297</v>
      </c>
      <c r="B260" s="3" t="s">
        <v>1734</v>
      </c>
      <c r="C260" s="6" t="s">
        <v>1735</v>
      </c>
      <c r="D260" s="6" t="s">
        <v>1736</v>
      </c>
      <c r="E260" s="21" t="s">
        <v>1671</v>
      </c>
      <c r="F260" s="17" t="s">
        <v>127</v>
      </c>
      <c r="G260" s="3" t="s">
        <v>1646</v>
      </c>
      <c r="H260" s="2" t="s">
        <v>1737</v>
      </c>
      <c r="I260" s="22" t="s">
        <v>1738</v>
      </c>
      <c r="J260" s="131" t="s">
        <v>1734</v>
      </c>
    </row>
    <row r="261" spans="1:11" ht="15.75">
      <c r="A261" s="20">
        <v>298</v>
      </c>
      <c r="B261" s="3" t="s">
        <v>1739</v>
      </c>
      <c r="C261" s="6" t="s">
        <v>1740</v>
      </c>
      <c r="D261" s="6" t="s">
        <v>1741</v>
      </c>
      <c r="E261" s="21" t="s">
        <v>1677</v>
      </c>
      <c r="F261" s="17" t="s">
        <v>127</v>
      </c>
      <c r="G261" s="3" t="s">
        <v>1646</v>
      </c>
      <c r="H261" s="2" t="s">
        <v>1742</v>
      </c>
      <c r="I261" s="22" t="s">
        <v>1743</v>
      </c>
      <c r="J261" s="131" t="s">
        <v>1739</v>
      </c>
    </row>
    <row r="262" spans="1:11" ht="15.75">
      <c r="A262" s="20">
        <v>299</v>
      </c>
      <c r="B262" s="3" t="s">
        <v>1744</v>
      </c>
      <c r="C262" s="6" t="s">
        <v>1745</v>
      </c>
      <c r="D262" s="6" t="s">
        <v>1746</v>
      </c>
      <c r="E262" s="21" t="s">
        <v>1747</v>
      </c>
      <c r="F262" s="17" t="s">
        <v>127</v>
      </c>
      <c r="G262" s="3" t="s">
        <v>1684</v>
      </c>
      <c r="H262" s="2" t="s">
        <v>1748</v>
      </c>
      <c r="I262" s="22" t="s">
        <v>1749</v>
      </c>
      <c r="J262" s="131" t="s">
        <v>1744</v>
      </c>
    </row>
    <row r="263" spans="1:11" ht="15.75">
      <c r="A263" s="20">
        <v>300</v>
      </c>
      <c r="B263" s="3" t="s">
        <v>1750</v>
      </c>
      <c r="C263" s="6" t="s">
        <v>1751</v>
      </c>
      <c r="D263" s="6" t="s">
        <v>1752</v>
      </c>
      <c r="E263" s="21" t="s">
        <v>1708</v>
      </c>
      <c r="F263" s="17" t="s">
        <v>127</v>
      </c>
      <c r="G263" s="3" t="s">
        <v>1709</v>
      </c>
      <c r="H263" s="2" t="s">
        <v>1753</v>
      </c>
      <c r="I263" s="22" t="s">
        <v>1754</v>
      </c>
      <c r="J263" s="131" t="s">
        <v>1750</v>
      </c>
    </row>
    <row r="264" spans="1:11" ht="15.75">
      <c r="A264" s="20">
        <v>301</v>
      </c>
      <c r="B264" s="3" t="s">
        <v>1989</v>
      </c>
      <c r="C264" s="6" t="s">
        <v>1990</v>
      </c>
      <c r="D264" s="6" t="s">
        <v>1991</v>
      </c>
      <c r="E264" s="21" t="s">
        <v>1992</v>
      </c>
      <c r="F264" s="17" t="s">
        <v>127</v>
      </c>
      <c r="G264" s="3" t="s">
        <v>1993</v>
      </c>
      <c r="H264" s="2" t="s">
        <v>1994</v>
      </c>
      <c r="I264" s="22"/>
      <c r="J264" s="131" t="s">
        <v>1995</v>
      </c>
      <c r="K264" s="150" t="s">
        <v>1996</v>
      </c>
    </row>
    <row r="265" spans="1:11" ht="15.75">
      <c r="A265" s="151">
        <v>302</v>
      </c>
      <c r="B265" s="152" t="s">
        <v>1997</v>
      </c>
      <c r="C265" s="153" t="s">
        <v>1998</v>
      </c>
      <c r="D265" s="153" t="s">
        <v>1999</v>
      </c>
      <c r="E265" s="154" t="s">
        <v>478</v>
      </c>
      <c r="F265" s="155" t="s">
        <v>127</v>
      </c>
      <c r="G265" s="152" t="s">
        <v>2000</v>
      </c>
      <c r="H265" s="156" t="s">
        <v>2001</v>
      </c>
      <c r="I265" s="157"/>
      <c r="J265" s="131" t="s">
        <v>2002</v>
      </c>
      <c r="K265" s="150" t="s">
        <v>1996</v>
      </c>
    </row>
  </sheetData>
  <autoFilter ref="A1:I265" xr:uid="{00000000-0009-0000-0000-000003000000}"/>
  <phoneticPr fontId="1"/>
  <dataValidations count="2">
    <dataValidation imeMode="off" allowBlank="1" showInputMessage="1" showErrorMessage="1" sqref="F234:F243 I234:I243 F106:F120 I106:I120" xr:uid="{C9B111BD-261A-467F-874B-2486BAE70A7B}"/>
    <dataValidation imeMode="hiragana" allowBlank="1" showInputMessage="1" showErrorMessage="1" sqref="E234:E243 E106:E120" xr:uid="{92211F9B-786D-4A1D-AD36-02E05081DF90}"/>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7BA56-DBE8-4067-A066-C2F0404EBF23}">
  <sheetPr codeName="Sheet7"/>
  <dimension ref="B1:N71"/>
  <sheetViews>
    <sheetView showGridLines="0" workbookViewId="0">
      <pane ySplit="3" topLeftCell="A4" activePane="bottomLeft" state="frozen"/>
      <selection activeCell="D212" sqref="D212"/>
      <selection pane="bottomLeft" activeCell="A4" sqref="A4"/>
    </sheetView>
  </sheetViews>
  <sheetFormatPr defaultColWidth="9" defaultRowHeight="15" customHeight="1"/>
  <cols>
    <col min="1" max="1" width="2.25" style="99" customWidth="1"/>
    <col min="2" max="2" width="5.875" style="99" customWidth="1"/>
    <col min="3" max="3" width="15.375" style="99" bestFit="1" customWidth="1"/>
    <col min="4" max="4" width="26.375" style="99" bestFit="1" customWidth="1"/>
    <col min="5" max="5" width="17.125" style="99" customWidth="1"/>
    <col min="6" max="6" width="11.625" style="99" customWidth="1"/>
    <col min="7" max="7" width="9.25" style="99" customWidth="1"/>
    <col min="8" max="8" width="11.375" style="99" bestFit="1" customWidth="1"/>
    <col min="9" max="9" width="34.625" style="99" customWidth="1"/>
    <col min="10" max="10" width="16.125" style="99" customWidth="1"/>
    <col min="11" max="11" width="18.125" style="99" customWidth="1"/>
    <col min="12" max="12" width="25.75" style="99" bestFit="1" customWidth="1"/>
    <col min="13" max="14" width="11.25" style="99" customWidth="1"/>
    <col min="15" max="16384" width="9" style="99"/>
  </cols>
  <sheetData>
    <row r="1" spans="2:14" ht="15" customHeight="1">
      <c r="B1" s="99" t="s">
        <v>1755</v>
      </c>
      <c r="C1" s="8"/>
      <c r="D1" s="8"/>
      <c r="E1" s="8"/>
      <c r="F1" s="100"/>
      <c r="G1" s="101"/>
      <c r="H1" s="8"/>
      <c r="I1" s="102"/>
      <c r="J1" s="103"/>
    </row>
    <row r="2" spans="2:14" ht="15" customHeight="1">
      <c r="C2" s="8"/>
      <c r="D2" s="8"/>
      <c r="E2" s="8"/>
      <c r="F2" s="100"/>
      <c r="G2" s="104"/>
      <c r="H2" s="8"/>
      <c r="I2" s="102"/>
      <c r="J2" s="103"/>
    </row>
    <row r="3" spans="2:14" ht="23.25" customHeight="1">
      <c r="B3" s="105" t="s">
        <v>122</v>
      </c>
      <c r="C3" s="105" t="s">
        <v>123</v>
      </c>
      <c r="D3" s="105" t="s">
        <v>124</v>
      </c>
      <c r="E3" s="105" t="s">
        <v>125</v>
      </c>
      <c r="F3" s="105" t="s">
        <v>126</v>
      </c>
      <c r="G3" s="105" t="s">
        <v>127</v>
      </c>
      <c r="H3" s="105" t="s">
        <v>128</v>
      </c>
      <c r="I3" s="105" t="s">
        <v>129</v>
      </c>
      <c r="J3" s="105" t="s">
        <v>130</v>
      </c>
      <c r="K3" s="105" t="s">
        <v>1756</v>
      </c>
      <c r="L3" s="105" t="s">
        <v>1757</v>
      </c>
      <c r="M3" s="105" t="s">
        <v>1758</v>
      </c>
      <c r="N3" s="105" t="s">
        <v>1759</v>
      </c>
    </row>
    <row r="4" spans="2:14" ht="15" customHeight="1">
      <c r="B4" s="106">
        <v>2</v>
      </c>
      <c r="C4" s="110" t="s">
        <v>138</v>
      </c>
      <c r="D4" s="107" t="s">
        <v>1760</v>
      </c>
      <c r="E4" s="107" t="s">
        <v>1761</v>
      </c>
      <c r="F4" s="108" t="s">
        <v>134</v>
      </c>
      <c r="G4" s="109" t="s">
        <v>127</v>
      </c>
      <c r="H4" s="110" t="s">
        <v>135</v>
      </c>
      <c r="I4" s="111" t="s">
        <v>1762</v>
      </c>
      <c r="J4" s="112" t="s">
        <v>1763</v>
      </c>
      <c r="K4" s="113" t="s">
        <v>1764</v>
      </c>
      <c r="L4" s="113" t="s">
        <v>1765</v>
      </c>
      <c r="M4" s="114" t="s">
        <v>138</v>
      </c>
      <c r="N4" s="114">
        <v>44287</v>
      </c>
    </row>
    <row r="5" spans="2:14" ht="15" customHeight="1">
      <c r="B5" s="106">
        <v>3</v>
      </c>
      <c r="C5" s="110" t="s">
        <v>1766</v>
      </c>
      <c r="D5" s="107" t="s">
        <v>1767</v>
      </c>
      <c r="E5" s="107" t="s">
        <v>1768</v>
      </c>
      <c r="F5" s="108" t="s">
        <v>134</v>
      </c>
      <c r="G5" s="109" t="s">
        <v>127</v>
      </c>
      <c r="H5" s="110" t="s">
        <v>135</v>
      </c>
      <c r="I5" s="111" t="s">
        <v>1769</v>
      </c>
      <c r="J5" s="112" t="s">
        <v>1770</v>
      </c>
      <c r="K5" s="113" t="s">
        <v>1764</v>
      </c>
      <c r="L5" s="113" t="s">
        <v>1765</v>
      </c>
      <c r="M5" s="114" t="s">
        <v>138</v>
      </c>
      <c r="N5" s="114">
        <v>44287</v>
      </c>
    </row>
    <row r="6" spans="2:14" ht="15" customHeight="1">
      <c r="B6" s="106">
        <v>34</v>
      </c>
      <c r="C6" s="110" t="s">
        <v>321</v>
      </c>
      <c r="D6" s="107" t="s">
        <v>1771</v>
      </c>
      <c r="E6" s="115" t="s">
        <v>1772</v>
      </c>
      <c r="F6" s="108" t="s">
        <v>324</v>
      </c>
      <c r="G6" s="109" t="s">
        <v>127</v>
      </c>
      <c r="H6" s="110" t="s">
        <v>306</v>
      </c>
      <c r="I6" s="111" t="s">
        <v>1773</v>
      </c>
      <c r="J6" s="112" t="s">
        <v>1774</v>
      </c>
      <c r="K6" s="113" t="s">
        <v>1764</v>
      </c>
      <c r="L6" s="113" t="s">
        <v>1775</v>
      </c>
      <c r="M6" s="114" t="s">
        <v>321</v>
      </c>
      <c r="N6" s="114">
        <v>44287</v>
      </c>
    </row>
    <row r="7" spans="2:14" ht="15" customHeight="1">
      <c r="B7" s="106">
        <v>35</v>
      </c>
      <c r="C7" s="110" t="s">
        <v>1776</v>
      </c>
      <c r="D7" s="107" t="s">
        <v>1777</v>
      </c>
      <c r="E7" s="107" t="s">
        <v>1778</v>
      </c>
      <c r="F7" s="108" t="s">
        <v>1779</v>
      </c>
      <c r="G7" s="109" t="s">
        <v>127</v>
      </c>
      <c r="H7" s="110" t="s">
        <v>306</v>
      </c>
      <c r="I7" s="111" t="s">
        <v>1780</v>
      </c>
      <c r="J7" s="112" t="s">
        <v>1781</v>
      </c>
      <c r="K7" s="113" t="s">
        <v>1764</v>
      </c>
      <c r="L7" s="113" t="s">
        <v>1775</v>
      </c>
      <c r="M7" s="114" t="s">
        <v>321</v>
      </c>
      <c r="N7" s="114">
        <v>44287</v>
      </c>
    </row>
    <row r="8" spans="2:14" ht="15" customHeight="1">
      <c r="B8" s="106">
        <v>179</v>
      </c>
      <c r="C8" s="110" t="s">
        <v>1105</v>
      </c>
      <c r="D8" s="107" t="s">
        <v>1106</v>
      </c>
      <c r="E8" s="107" t="s">
        <v>1107</v>
      </c>
      <c r="F8" s="108" t="s">
        <v>1108</v>
      </c>
      <c r="G8" s="109" t="s">
        <v>127</v>
      </c>
      <c r="H8" s="110" t="s">
        <v>1084</v>
      </c>
      <c r="I8" s="111" t="s">
        <v>1109</v>
      </c>
      <c r="J8" s="112" t="s">
        <v>1110</v>
      </c>
      <c r="K8" s="113" t="s">
        <v>1980</v>
      </c>
      <c r="L8" s="113" t="s">
        <v>1107</v>
      </c>
      <c r="M8" s="114" t="s">
        <v>1105</v>
      </c>
      <c r="N8" s="114">
        <v>44287</v>
      </c>
    </row>
    <row r="9" spans="2:14" ht="15" customHeight="1">
      <c r="B9" s="106">
        <v>180</v>
      </c>
      <c r="C9" s="110" t="s">
        <v>1782</v>
      </c>
      <c r="D9" s="107" t="s">
        <v>1783</v>
      </c>
      <c r="E9" s="107" t="s">
        <v>1784</v>
      </c>
      <c r="F9" s="108" t="s">
        <v>1785</v>
      </c>
      <c r="G9" s="109" t="s">
        <v>127</v>
      </c>
      <c r="H9" s="110" t="s">
        <v>1084</v>
      </c>
      <c r="I9" s="111" t="s">
        <v>1786</v>
      </c>
      <c r="J9" s="116" t="s">
        <v>1787</v>
      </c>
      <c r="K9" s="113" t="s">
        <v>1788</v>
      </c>
      <c r="L9" s="113" t="s">
        <v>1107</v>
      </c>
      <c r="M9" s="114" t="s">
        <v>1105</v>
      </c>
      <c r="N9" s="114">
        <v>44287</v>
      </c>
    </row>
    <row r="10" spans="2:14" ht="15" customHeight="1">
      <c r="B10" s="106">
        <v>217</v>
      </c>
      <c r="C10" s="110" t="s">
        <v>1323</v>
      </c>
      <c r="D10" s="107" t="s">
        <v>1789</v>
      </c>
      <c r="E10" s="107" t="s">
        <v>1790</v>
      </c>
      <c r="F10" s="108" t="s">
        <v>1326</v>
      </c>
      <c r="G10" s="109" t="s">
        <v>127</v>
      </c>
      <c r="H10" s="110" t="s">
        <v>1260</v>
      </c>
      <c r="I10" s="111" t="s">
        <v>1327</v>
      </c>
      <c r="J10" s="112" t="s">
        <v>1328</v>
      </c>
      <c r="K10" s="113" t="s">
        <v>1764</v>
      </c>
      <c r="L10" s="113" t="s">
        <v>1791</v>
      </c>
      <c r="M10" s="114" t="s">
        <v>1323</v>
      </c>
      <c r="N10" s="114">
        <v>44287</v>
      </c>
    </row>
    <row r="11" spans="2:14" ht="15" customHeight="1">
      <c r="B11" s="106">
        <v>218</v>
      </c>
      <c r="C11" s="110" t="s">
        <v>1792</v>
      </c>
      <c r="D11" s="107" t="s">
        <v>1793</v>
      </c>
      <c r="E11" s="107" t="s">
        <v>1794</v>
      </c>
      <c r="F11" s="108" t="s">
        <v>1795</v>
      </c>
      <c r="G11" s="109" t="s">
        <v>127</v>
      </c>
      <c r="H11" s="110" t="s">
        <v>1260</v>
      </c>
      <c r="I11" s="111" t="s">
        <v>1796</v>
      </c>
      <c r="J11" s="112" t="s">
        <v>1797</v>
      </c>
      <c r="K11" s="113" t="s">
        <v>1764</v>
      </c>
      <c r="L11" s="113" t="s">
        <v>1791</v>
      </c>
      <c r="M11" s="114" t="s">
        <v>1323</v>
      </c>
      <c r="N11" s="114">
        <v>44287</v>
      </c>
    </row>
    <row r="12" spans="2:14" ht="15" customHeight="1">
      <c r="B12" s="106">
        <v>232</v>
      </c>
      <c r="C12" s="110" t="s">
        <v>1404</v>
      </c>
      <c r="D12" s="107" t="s">
        <v>1405</v>
      </c>
      <c r="E12" s="107" t="s">
        <v>1406</v>
      </c>
      <c r="F12" s="108" t="s">
        <v>1332</v>
      </c>
      <c r="G12" s="109" t="s">
        <v>127</v>
      </c>
      <c r="H12" s="110" t="s">
        <v>1260</v>
      </c>
      <c r="I12" s="111" t="s">
        <v>1407</v>
      </c>
      <c r="J12" s="112" t="s">
        <v>1408</v>
      </c>
      <c r="K12" s="113" t="s">
        <v>1980</v>
      </c>
      <c r="L12" s="113" t="s">
        <v>1406</v>
      </c>
      <c r="M12" s="114" t="s">
        <v>1404</v>
      </c>
      <c r="N12" s="114">
        <v>44287</v>
      </c>
    </row>
    <row r="13" spans="2:14" ht="15" customHeight="1">
      <c r="B13" s="106">
        <v>233</v>
      </c>
      <c r="C13" s="110" t="s">
        <v>1798</v>
      </c>
      <c r="D13" s="107" t="s">
        <v>1799</v>
      </c>
      <c r="E13" s="107" t="s">
        <v>1800</v>
      </c>
      <c r="F13" s="108" t="s">
        <v>1795</v>
      </c>
      <c r="G13" s="109" t="s">
        <v>127</v>
      </c>
      <c r="H13" s="110" t="s">
        <v>1260</v>
      </c>
      <c r="I13" s="111" t="s">
        <v>1801</v>
      </c>
      <c r="J13" s="112" t="s">
        <v>1802</v>
      </c>
      <c r="K13" s="113" t="s">
        <v>1788</v>
      </c>
      <c r="L13" s="113" t="s">
        <v>1406</v>
      </c>
      <c r="M13" s="114" t="s">
        <v>1404</v>
      </c>
      <c r="N13" s="114">
        <v>44287</v>
      </c>
    </row>
    <row r="14" spans="2:14" ht="15" customHeight="1">
      <c r="B14" s="106">
        <v>264</v>
      </c>
      <c r="C14" s="110" t="s">
        <v>1586</v>
      </c>
      <c r="D14" s="107" t="s">
        <v>1803</v>
      </c>
      <c r="E14" s="107" t="s">
        <v>1804</v>
      </c>
      <c r="F14" s="108" t="s">
        <v>1805</v>
      </c>
      <c r="G14" s="109" t="s">
        <v>127</v>
      </c>
      <c r="H14" s="110" t="s">
        <v>1523</v>
      </c>
      <c r="I14" s="111" t="s">
        <v>1806</v>
      </c>
      <c r="J14" s="112" t="s">
        <v>1807</v>
      </c>
      <c r="K14" s="113" t="s">
        <v>1764</v>
      </c>
      <c r="L14" s="113" t="s">
        <v>1588</v>
      </c>
      <c r="M14" s="114" t="s">
        <v>1586</v>
      </c>
      <c r="N14" s="114">
        <v>44287</v>
      </c>
    </row>
    <row r="15" spans="2:14" ht="15" customHeight="1">
      <c r="B15" s="106">
        <v>265</v>
      </c>
      <c r="C15" s="110" t="s">
        <v>1808</v>
      </c>
      <c r="D15" s="107" t="s">
        <v>1809</v>
      </c>
      <c r="E15" s="107" t="s">
        <v>1810</v>
      </c>
      <c r="F15" s="108" t="s">
        <v>1589</v>
      </c>
      <c r="G15" s="109" t="s">
        <v>127</v>
      </c>
      <c r="H15" s="110" t="s">
        <v>1523</v>
      </c>
      <c r="I15" s="111" t="s">
        <v>1811</v>
      </c>
      <c r="J15" s="112" t="s">
        <v>1812</v>
      </c>
      <c r="K15" s="113" t="s">
        <v>1764</v>
      </c>
      <c r="L15" s="113" t="s">
        <v>1588</v>
      </c>
      <c r="M15" s="114" t="s">
        <v>1586</v>
      </c>
      <c r="N15" s="114">
        <v>44287</v>
      </c>
    </row>
    <row r="16" spans="2:14" ht="15" customHeight="1">
      <c r="B16" s="106">
        <v>266</v>
      </c>
      <c r="C16" s="110" t="s">
        <v>1813</v>
      </c>
      <c r="D16" s="107" t="s">
        <v>1814</v>
      </c>
      <c r="E16" s="107" t="s">
        <v>1815</v>
      </c>
      <c r="F16" s="108" t="s">
        <v>1816</v>
      </c>
      <c r="G16" s="109" t="s">
        <v>127</v>
      </c>
      <c r="H16" s="110" t="s">
        <v>1523</v>
      </c>
      <c r="I16" s="111" t="s">
        <v>1817</v>
      </c>
      <c r="J16" s="112" t="s">
        <v>1818</v>
      </c>
      <c r="K16" s="113" t="s">
        <v>1764</v>
      </c>
      <c r="L16" s="113" t="s">
        <v>1588</v>
      </c>
      <c r="M16" s="114" t="s">
        <v>1586</v>
      </c>
      <c r="N16" s="114">
        <v>44287</v>
      </c>
    </row>
    <row r="17" spans="2:14" ht="15" customHeight="1">
      <c r="B17" s="106">
        <v>267</v>
      </c>
      <c r="C17" s="110" t="s">
        <v>1819</v>
      </c>
      <c r="D17" s="107" t="s">
        <v>1820</v>
      </c>
      <c r="E17" s="107" t="s">
        <v>1821</v>
      </c>
      <c r="F17" s="108" t="s">
        <v>1822</v>
      </c>
      <c r="G17" s="109" t="s">
        <v>127</v>
      </c>
      <c r="H17" s="110" t="s">
        <v>1523</v>
      </c>
      <c r="I17" s="111" t="s">
        <v>1823</v>
      </c>
      <c r="J17" s="112" t="s">
        <v>1824</v>
      </c>
      <c r="K17" s="113" t="s">
        <v>1764</v>
      </c>
      <c r="L17" s="113" t="s">
        <v>1588</v>
      </c>
      <c r="M17" s="114" t="s">
        <v>1586</v>
      </c>
      <c r="N17" s="114">
        <v>44287</v>
      </c>
    </row>
    <row r="18" spans="2:14" ht="15" customHeight="1">
      <c r="B18" s="106">
        <v>278</v>
      </c>
      <c r="C18" s="110" t="s">
        <v>1649</v>
      </c>
      <c r="D18" s="107" t="s">
        <v>1650</v>
      </c>
      <c r="E18" s="107" t="s">
        <v>1651</v>
      </c>
      <c r="F18" s="108" t="s">
        <v>1825</v>
      </c>
      <c r="G18" s="109" t="s">
        <v>127</v>
      </c>
      <c r="H18" s="110" t="s">
        <v>1646</v>
      </c>
      <c r="I18" s="111" t="s">
        <v>1826</v>
      </c>
      <c r="J18" s="112">
        <v>725150</v>
      </c>
      <c r="K18" s="113" t="s">
        <v>1788</v>
      </c>
      <c r="L18" s="113" t="s">
        <v>1651</v>
      </c>
      <c r="M18" s="114" t="s">
        <v>1649</v>
      </c>
      <c r="N18" s="114">
        <v>44287</v>
      </c>
    </row>
    <row r="19" spans="2:14" ht="15" customHeight="1">
      <c r="B19" s="106">
        <v>279</v>
      </c>
      <c r="C19" s="110" t="s">
        <v>1827</v>
      </c>
      <c r="D19" s="107" t="s">
        <v>1828</v>
      </c>
      <c r="E19" s="107" t="s">
        <v>1829</v>
      </c>
      <c r="F19" s="108" t="s">
        <v>1830</v>
      </c>
      <c r="G19" s="109" t="s">
        <v>127</v>
      </c>
      <c r="H19" s="110" t="s">
        <v>1646</v>
      </c>
      <c r="I19" s="111" t="s">
        <v>1831</v>
      </c>
      <c r="J19" s="112">
        <v>732926</v>
      </c>
      <c r="K19" s="113" t="s">
        <v>1788</v>
      </c>
      <c r="L19" s="113" t="s">
        <v>1651</v>
      </c>
      <c r="M19" s="114" t="s">
        <v>1649</v>
      </c>
      <c r="N19" s="114">
        <v>44287</v>
      </c>
    </row>
    <row r="20" spans="2:14" ht="15" customHeight="1">
      <c r="B20" s="106">
        <v>281</v>
      </c>
      <c r="C20" s="110" t="s">
        <v>1832</v>
      </c>
      <c r="D20" s="107" t="s">
        <v>1833</v>
      </c>
      <c r="E20" s="107" t="s">
        <v>1834</v>
      </c>
      <c r="F20" s="117" t="s">
        <v>1835</v>
      </c>
      <c r="G20" s="118" t="s">
        <v>127</v>
      </c>
      <c r="H20" s="110" t="s">
        <v>1646</v>
      </c>
      <c r="I20" s="119" t="s">
        <v>1836</v>
      </c>
      <c r="J20" s="110">
        <v>792521</v>
      </c>
      <c r="K20" s="113" t="s">
        <v>1788</v>
      </c>
      <c r="L20" s="113" t="s">
        <v>1651</v>
      </c>
      <c r="M20" s="114" t="s">
        <v>1649</v>
      </c>
      <c r="N20" s="114">
        <v>44287</v>
      </c>
    </row>
    <row r="21" spans="2:14" ht="15" customHeight="1">
      <c r="B21" s="106">
        <v>63</v>
      </c>
      <c r="C21" s="110" t="s">
        <v>1837</v>
      </c>
      <c r="D21" s="107" t="s">
        <v>1838</v>
      </c>
      <c r="E21" s="107" t="s">
        <v>1839</v>
      </c>
      <c r="F21" s="117" t="s">
        <v>1840</v>
      </c>
      <c r="G21" s="118" t="s">
        <v>127</v>
      </c>
      <c r="H21" s="110" t="s">
        <v>472</v>
      </c>
      <c r="I21" s="119" t="s">
        <v>1841</v>
      </c>
      <c r="J21" s="110" t="s">
        <v>1842</v>
      </c>
      <c r="K21" s="113" t="s">
        <v>1788</v>
      </c>
      <c r="L21" s="113" t="s">
        <v>477</v>
      </c>
      <c r="M21" s="114" t="s">
        <v>475</v>
      </c>
      <c r="N21" s="114">
        <v>44652</v>
      </c>
    </row>
    <row r="22" spans="2:14" ht="15" customHeight="1">
      <c r="B22" s="106">
        <v>64</v>
      </c>
      <c r="C22" s="110" t="s">
        <v>475</v>
      </c>
      <c r="D22" s="107" t="s">
        <v>476</v>
      </c>
      <c r="E22" s="107" t="s">
        <v>477</v>
      </c>
      <c r="F22" s="117" t="s">
        <v>478</v>
      </c>
      <c r="G22" s="118" t="s">
        <v>127</v>
      </c>
      <c r="H22" s="110" t="s">
        <v>472</v>
      </c>
      <c r="I22" s="119" t="s">
        <v>1843</v>
      </c>
      <c r="J22" s="110" t="s">
        <v>480</v>
      </c>
      <c r="K22" s="113" t="s">
        <v>1980</v>
      </c>
      <c r="L22" s="113" t="s">
        <v>477</v>
      </c>
      <c r="M22" s="114" t="s">
        <v>475</v>
      </c>
      <c r="N22" s="114">
        <v>44652</v>
      </c>
    </row>
    <row r="23" spans="2:14" ht="15" customHeight="1">
      <c r="B23" s="106">
        <v>127</v>
      </c>
      <c r="C23" s="110" t="s">
        <v>1844</v>
      </c>
      <c r="D23" s="107" t="s">
        <v>1845</v>
      </c>
      <c r="E23" s="107" t="s">
        <v>1846</v>
      </c>
      <c r="F23" s="117" t="s">
        <v>1847</v>
      </c>
      <c r="G23" s="118" t="s">
        <v>127</v>
      </c>
      <c r="H23" s="110" t="s">
        <v>716</v>
      </c>
      <c r="I23" s="119" t="s">
        <v>1848</v>
      </c>
      <c r="J23" s="110" t="s">
        <v>1849</v>
      </c>
      <c r="K23" s="113" t="s">
        <v>1788</v>
      </c>
      <c r="L23" s="113" t="s">
        <v>913</v>
      </c>
      <c r="M23" s="114" t="s">
        <v>911</v>
      </c>
      <c r="N23" s="114">
        <v>44652</v>
      </c>
    </row>
    <row r="24" spans="2:14" ht="15" customHeight="1">
      <c r="B24" s="106">
        <v>142</v>
      </c>
      <c r="C24" s="110" t="s">
        <v>911</v>
      </c>
      <c r="D24" s="107" t="s">
        <v>912</v>
      </c>
      <c r="E24" s="107" t="s">
        <v>913</v>
      </c>
      <c r="F24" s="117" t="s">
        <v>914</v>
      </c>
      <c r="G24" s="118" t="s">
        <v>127</v>
      </c>
      <c r="H24" s="110" t="s">
        <v>716</v>
      </c>
      <c r="I24" s="119" t="s">
        <v>915</v>
      </c>
      <c r="J24" s="110" t="s">
        <v>916</v>
      </c>
      <c r="K24" s="113" t="s">
        <v>1980</v>
      </c>
      <c r="L24" s="113" t="s">
        <v>913</v>
      </c>
      <c r="M24" s="114" t="s">
        <v>911</v>
      </c>
      <c r="N24" s="114">
        <v>44652</v>
      </c>
    </row>
    <row r="25" spans="2:14" ht="15" customHeight="1">
      <c r="B25" s="106">
        <v>105</v>
      </c>
      <c r="C25" s="110" t="s">
        <v>1850</v>
      </c>
      <c r="D25" s="107" t="s">
        <v>1851</v>
      </c>
      <c r="E25" s="107" t="s">
        <v>1852</v>
      </c>
      <c r="F25" s="117" t="s">
        <v>1853</v>
      </c>
      <c r="G25" s="118" t="s">
        <v>127</v>
      </c>
      <c r="H25" s="110" t="s">
        <v>670</v>
      </c>
      <c r="I25" s="119" t="s">
        <v>1854</v>
      </c>
      <c r="J25" s="110" t="s">
        <v>1855</v>
      </c>
      <c r="K25" s="113" t="s">
        <v>1788</v>
      </c>
      <c r="L25" s="113" t="s">
        <v>709</v>
      </c>
      <c r="M25" s="114" t="s">
        <v>707</v>
      </c>
      <c r="N25" s="114">
        <v>44652</v>
      </c>
    </row>
    <row r="26" spans="2:14" ht="15" customHeight="1">
      <c r="B26" s="106">
        <v>106</v>
      </c>
      <c r="C26" s="110" t="s">
        <v>707</v>
      </c>
      <c r="D26" s="107" t="s">
        <v>708</v>
      </c>
      <c r="E26" s="107" t="s">
        <v>709</v>
      </c>
      <c r="F26" s="117" t="s">
        <v>682</v>
      </c>
      <c r="G26" s="118" t="s">
        <v>127</v>
      </c>
      <c r="H26" s="110" t="s">
        <v>670</v>
      </c>
      <c r="I26" s="119" t="s">
        <v>710</v>
      </c>
      <c r="J26" s="110" t="s">
        <v>711</v>
      </c>
      <c r="K26" s="113" t="s">
        <v>1980</v>
      </c>
      <c r="L26" s="113" t="s">
        <v>709</v>
      </c>
      <c r="M26" s="114" t="s">
        <v>707</v>
      </c>
      <c r="N26" s="114">
        <v>44652</v>
      </c>
    </row>
    <row r="27" spans="2:14" ht="15" customHeight="1">
      <c r="B27" s="106">
        <v>282</v>
      </c>
      <c r="C27" s="110" t="s">
        <v>1661</v>
      </c>
      <c r="D27" s="107" t="s">
        <v>1856</v>
      </c>
      <c r="E27" s="107" t="s">
        <v>1857</v>
      </c>
      <c r="F27" s="117" t="s">
        <v>1858</v>
      </c>
      <c r="G27" s="118" t="s">
        <v>127</v>
      </c>
      <c r="H27" s="110" t="s">
        <v>1646</v>
      </c>
      <c r="I27" s="119" t="s">
        <v>1859</v>
      </c>
      <c r="J27" s="110">
        <v>432002</v>
      </c>
      <c r="K27" s="113" t="s">
        <v>1764</v>
      </c>
      <c r="L27" s="113" t="s">
        <v>1860</v>
      </c>
      <c r="M27" s="114" t="s">
        <v>1661</v>
      </c>
      <c r="N27" s="114">
        <v>44652</v>
      </c>
    </row>
    <row r="28" spans="2:14" ht="15" customHeight="1">
      <c r="B28" s="106">
        <v>283</v>
      </c>
      <c r="C28" s="110" t="s">
        <v>1861</v>
      </c>
      <c r="D28" s="107" t="s">
        <v>1862</v>
      </c>
      <c r="E28" s="107" t="s">
        <v>1863</v>
      </c>
      <c r="F28" s="117" t="s">
        <v>1731</v>
      </c>
      <c r="G28" s="118" t="s">
        <v>127</v>
      </c>
      <c r="H28" s="110" t="s">
        <v>1646</v>
      </c>
      <c r="I28" s="119" t="s">
        <v>1864</v>
      </c>
      <c r="J28" s="110">
        <v>422503</v>
      </c>
      <c r="K28" s="113" t="s">
        <v>1764</v>
      </c>
      <c r="L28" s="113" t="s">
        <v>1860</v>
      </c>
      <c r="M28" s="114" t="s">
        <v>1661</v>
      </c>
      <c r="N28" s="114">
        <v>44652</v>
      </c>
    </row>
    <row r="29" spans="2:14" ht="15" customHeight="1">
      <c r="B29" s="106">
        <v>284</v>
      </c>
      <c r="C29" s="110" t="s">
        <v>1865</v>
      </c>
      <c r="D29" s="107" t="s">
        <v>1866</v>
      </c>
      <c r="E29" s="107" t="s">
        <v>1867</v>
      </c>
      <c r="F29" s="117" t="s">
        <v>1664</v>
      </c>
      <c r="G29" s="118" t="s">
        <v>127</v>
      </c>
      <c r="H29" s="110" t="s">
        <v>1646</v>
      </c>
      <c r="I29" s="119" t="s">
        <v>1666</v>
      </c>
      <c r="J29" s="110">
        <v>422501</v>
      </c>
      <c r="K29" s="113" t="s">
        <v>1764</v>
      </c>
      <c r="L29" s="113" t="s">
        <v>1860</v>
      </c>
      <c r="M29" s="114" t="s">
        <v>1661</v>
      </c>
      <c r="N29" s="114">
        <v>44652</v>
      </c>
    </row>
    <row r="30" spans="2:14" ht="15" customHeight="1">
      <c r="B30" s="106">
        <v>285</v>
      </c>
      <c r="C30" s="110" t="s">
        <v>1868</v>
      </c>
      <c r="D30" s="107" t="s">
        <v>1869</v>
      </c>
      <c r="E30" s="107" t="s">
        <v>1870</v>
      </c>
      <c r="F30" s="117" t="s">
        <v>1871</v>
      </c>
      <c r="G30" s="118" t="s">
        <v>127</v>
      </c>
      <c r="H30" s="110" t="s">
        <v>1646</v>
      </c>
      <c r="I30" s="119" t="s">
        <v>1872</v>
      </c>
      <c r="J30" s="110">
        <v>422502</v>
      </c>
      <c r="K30" s="113" t="s">
        <v>1764</v>
      </c>
      <c r="L30" s="113" t="s">
        <v>1860</v>
      </c>
      <c r="M30" s="114" t="s">
        <v>1661</v>
      </c>
      <c r="N30" s="114">
        <v>44652</v>
      </c>
    </row>
    <row r="31" spans="2:14" ht="15" customHeight="1">
      <c r="B31" s="106">
        <v>38</v>
      </c>
      <c r="C31" s="110" t="s">
        <v>339</v>
      </c>
      <c r="D31" s="107" t="s">
        <v>1873</v>
      </c>
      <c r="E31" s="107" t="s">
        <v>1874</v>
      </c>
      <c r="F31" s="117" t="s">
        <v>342</v>
      </c>
      <c r="G31" s="118" t="s">
        <v>127</v>
      </c>
      <c r="H31" s="110" t="s">
        <v>306</v>
      </c>
      <c r="I31" s="119" t="s">
        <v>343</v>
      </c>
      <c r="J31" s="110" t="s">
        <v>344</v>
      </c>
      <c r="K31" s="113" t="s">
        <v>1764</v>
      </c>
      <c r="L31" s="113" t="s">
        <v>341</v>
      </c>
      <c r="M31" s="110" t="s">
        <v>339</v>
      </c>
      <c r="N31" s="114">
        <v>45017</v>
      </c>
    </row>
    <row r="32" spans="2:14" ht="15" customHeight="1">
      <c r="B32" s="106">
        <v>39</v>
      </c>
      <c r="C32" s="110" t="s">
        <v>1875</v>
      </c>
      <c r="D32" s="107" t="s">
        <v>1876</v>
      </c>
      <c r="E32" s="107" t="s">
        <v>1877</v>
      </c>
      <c r="F32" s="108" t="s">
        <v>1878</v>
      </c>
      <c r="G32" s="109" t="s">
        <v>127</v>
      </c>
      <c r="H32" s="110" t="s">
        <v>306</v>
      </c>
      <c r="I32" s="111" t="s">
        <v>1879</v>
      </c>
      <c r="J32" s="112" t="s">
        <v>1880</v>
      </c>
      <c r="K32" s="113" t="s">
        <v>1764</v>
      </c>
      <c r="L32" s="113" t="s">
        <v>341</v>
      </c>
      <c r="M32" s="110" t="s">
        <v>339</v>
      </c>
      <c r="N32" s="114">
        <v>45017</v>
      </c>
    </row>
    <row r="33" spans="2:14" ht="15" customHeight="1">
      <c r="B33" s="106">
        <v>53</v>
      </c>
      <c r="C33" s="110" t="s">
        <v>1881</v>
      </c>
      <c r="D33" s="107" t="s">
        <v>1882</v>
      </c>
      <c r="E33" s="107" t="s">
        <v>1883</v>
      </c>
      <c r="F33" s="108" t="s">
        <v>342</v>
      </c>
      <c r="G33" s="109" t="s">
        <v>127</v>
      </c>
      <c r="H33" s="110" t="s">
        <v>306</v>
      </c>
      <c r="I33" s="111" t="s">
        <v>1884</v>
      </c>
      <c r="J33" s="112" t="s">
        <v>1885</v>
      </c>
      <c r="K33" s="113" t="s">
        <v>1764</v>
      </c>
      <c r="L33" s="113" t="s">
        <v>341</v>
      </c>
      <c r="M33" s="110" t="s">
        <v>339</v>
      </c>
      <c r="N33" s="114">
        <v>45017</v>
      </c>
    </row>
    <row r="34" spans="2:14" ht="15" customHeight="1">
      <c r="B34" s="106">
        <v>70</v>
      </c>
      <c r="C34" s="110" t="s">
        <v>512</v>
      </c>
      <c r="D34" s="107" t="s">
        <v>1886</v>
      </c>
      <c r="E34" s="107" t="s">
        <v>1887</v>
      </c>
      <c r="F34" s="108" t="s">
        <v>515</v>
      </c>
      <c r="G34" s="109" t="s">
        <v>127</v>
      </c>
      <c r="H34" s="110" t="s">
        <v>516</v>
      </c>
      <c r="I34" s="111" t="s">
        <v>517</v>
      </c>
      <c r="J34" s="112" t="s">
        <v>518</v>
      </c>
      <c r="K34" s="113" t="s">
        <v>1764</v>
      </c>
      <c r="L34" s="113" t="s">
        <v>514</v>
      </c>
      <c r="M34" s="110" t="s">
        <v>512</v>
      </c>
      <c r="N34" s="114">
        <v>45017</v>
      </c>
    </row>
    <row r="35" spans="2:14" ht="15" customHeight="1">
      <c r="B35" s="106">
        <v>81</v>
      </c>
      <c r="C35" s="110" t="s">
        <v>1888</v>
      </c>
      <c r="D35" s="107" t="s">
        <v>1889</v>
      </c>
      <c r="E35" s="107" t="s">
        <v>1890</v>
      </c>
      <c r="F35" s="108" t="s">
        <v>515</v>
      </c>
      <c r="G35" s="109" t="s">
        <v>127</v>
      </c>
      <c r="H35" s="110" t="s">
        <v>516</v>
      </c>
      <c r="I35" s="111" t="s">
        <v>1981</v>
      </c>
      <c r="J35" s="112" t="s">
        <v>1891</v>
      </c>
      <c r="K35" s="113" t="s">
        <v>1764</v>
      </c>
      <c r="L35" s="113" t="s">
        <v>514</v>
      </c>
      <c r="M35" s="110" t="s">
        <v>512</v>
      </c>
      <c r="N35" s="114">
        <v>45017</v>
      </c>
    </row>
    <row r="36" spans="2:14" ht="15" customHeight="1">
      <c r="B36" s="106">
        <v>155</v>
      </c>
      <c r="C36" s="110" t="s">
        <v>986</v>
      </c>
      <c r="D36" s="107" t="s">
        <v>987</v>
      </c>
      <c r="E36" s="107" t="s">
        <v>988</v>
      </c>
      <c r="F36" s="108" t="s">
        <v>989</v>
      </c>
      <c r="G36" s="118" t="s">
        <v>127</v>
      </c>
      <c r="H36" s="110" t="s">
        <v>716</v>
      </c>
      <c r="I36" s="111" t="s">
        <v>990</v>
      </c>
      <c r="J36" s="110" t="s">
        <v>991</v>
      </c>
      <c r="K36" s="113" t="s">
        <v>1980</v>
      </c>
      <c r="L36" s="110" t="s">
        <v>988</v>
      </c>
      <c r="M36" s="114" t="s">
        <v>986</v>
      </c>
      <c r="N36" s="114">
        <v>45017</v>
      </c>
    </row>
    <row r="37" spans="2:14" ht="15" customHeight="1">
      <c r="B37" s="106">
        <v>159</v>
      </c>
      <c r="C37" s="110" t="s">
        <v>1892</v>
      </c>
      <c r="D37" s="107" t="s">
        <v>1893</v>
      </c>
      <c r="E37" s="107" t="s">
        <v>1894</v>
      </c>
      <c r="F37" s="108" t="s">
        <v>836</v>
      </c>
      <c r="G37" s="118" t="s">
        <v>127</v>
      </c>
      <c r="H37" s="110" t="s">
        <v>716</v>
      </c>
      <c r="I37" s="111" t="s">
        <v>1895</v>
      </c>
      <c r="J37" s="110" t="s">
        <v>1896</v>
      </c>
      <c r="K37" s="113" t="s">
        <v>1788</v>
      </c>
      <c r="L37" s="110" t="s">
        <v>988</v>
      </c>
      <c r="M37" s="114" t="s">
        <v>986</v>
      </c>
      <c r="N37" s="114">
        <v>45017</v>
      </c>
    </row>
    <row r="38" spans="2:14" ht="15" customHeight="1">
      <c r="B38" s="106">
        <v>162</v>
      </c>
      <c r="C38" s="110" t="s">
        <v>1897</v>
      </c>
      <c r="D38" s="107" t="s">
        <v>1898</v>
      </c>
      <c r="E38" s="107" t="s">
        <v>1899</v>
      </c>
      <c r="F38" s="108" t="s">
        <v>866</v>
      </c>
      <c r="G38" s="118" t="s">
        <v>127</v>
      </c>
      <c r="H38" s="110" t="s">
        <v>716</v>
      </c>
      <c r="I38" s="111" t="s">
        <v>867</v>
      </c>
      <c r="J38" s="110" t="s">
        <v>1900</v>
      </c>
      <c r="K38" s="113" t="s">
        <v>1788</v>
      </c>
      <c r="L38" s="110" t="s">
        <v>988</v>
      </c>
      <c r="M38" s="114" t="s">
        <v>986</v>
      </c>
      <c r="N38" s="114">
        <v>45017</v>
      </c>
    </row>
    <row r="39" spans="2:14" ht="15" customHeight="1">
      <c r="B39" s="106">
        <v>163</v>
      </c>
      <c r="C39" s="110" t="s">
        <v>1014</v>
      </c>
      <c r="D39" s="107" t="s">
        <v>1015</v>
      </c>
      <c r="E39" s="107" t="s">
        <v>1016</v>
      </c>
      <c r="F39" s="108" t="s">
        <v>794</v>
      </c>
      <c r="G39" s="109" t="s">
        <v>127</v>
      </c>
      <c r="H39" s="110" t="s">
        <v>716</v>
      </c>
      <c r="I39" s="111" t="s">
        <v>1017</v>
      </c>
      <c r="J39" s="112" t="s">
        <v>1018</v>
      </c>
      <c r="K39" s="113" t="s">
        <v>1980</v>
      </c>
      <c r="L39" s="110" t="s">
        <v>1016</v>
      </c>
      <c r="M39" s="114" t="s">
        <v>1014</v>
      </c>
      <c r="N39" s="114">
        <v>45017</v>
      </c>
    </row>
    <row r="40" spans="2:14" ht="15" customHeight="1">
      <c r="B40" s="106">
        <v>156</v>
      </c>
      <c r="C40" s="110" t="s">
        <v>1901</v>
      </c>
      <c r="D40" s="107" t="s">
        <v>1902</v>
      </c>
      <c r="E40" s="107" t="s">
        <v>1903</v>
      </c>
      <c r="F40" s="108" t="s">
        <v>1904</v>
      </c>
      <c r="G40" s="118" t="s">
        <v>127</v>
      </c>
      <c r="H40" s="110" t="s">
        <v>716</v>
      </c>
      <c r="I40" s="111" t="s">
        <v>1905</v>
      </c>
      <c r="J40" s="110" t="s">
        <v>1906</v>
      </c>
      <c r="K40" s="113" t="s">
        <v>1788</v>
      </c>
      <c r="L40" s="110" t="s">
        <v>1016</v>
      </c>
      <c r="M40" s="114" t="s">
        <v>1014</v>
      </c>
      <c r="N40" s="114">
        <v>45017</v>
      </c>
    </row>
    <row r="41" spans="2:14" ht="15" customHeight="1">
      <c r="B41" s="106">
        <v>106</v>
      </c>
      <c r="C41" s="110" t="s">
        <v>707</v>
      </c>
      <c r="D41" s="107" t="s">
        <v>708</v>
      </c>
      <c r="E41" s="107" t="s">
        <v>709</v>
      </c>
      <c r="F41" s="117" t="s">
        <v>682</v>
      </c>
      <c r="G41" s="118" t="s">
        <v>127</v>
      </c>
      <c r="H41" s="110" t="s">
        <v>670</v>
      </c>
      <c r="I41" s="119" t="s">
        <v>710</v>
      </c>
      <c r="J41" s="110" t="s">
        <v>711</v>
      </c>
      <c r="K41" s="113" t="s">
        <v>1980</v>
      </c>
      <c r="L41" s="110" t="s">
        <v>709</v>
      </c>
      <c r="M41" s="114" t="s">
        <v>707</v>
      </c>
      <c r="N41" s="114">
        <v>45017</v>
      </c>
    </row>
    <row r="42" spans="2:14" ht="15" customHeight="1">
      <c r="B42" s="106">
        <v>107</v>
      </c>
      <c r="C42" s="110" t="s">
        <v>1907</v>
      </c>
      <c r="D42" s="107" t="s">
        <v>1908</v>
      </c>
      <c r="E42" s="107" t="s">
        <v>1909</v>
      </c>
      <c r="F42" s="108" t="s">
        <v>1910</v>
      </c>
      <c r="G42" s="109" t="s">
        <v>127</v>
      </c>
      <c r="H42" s="110" t="s">
        <v>670</v>
      </c>
      <c r="I42" s="111" t="s">
        <v>1911</v>
      </c>
      <c r="J42" s="112" t="s">
        <v>1912</v>
      </c>
      <c r="K42" s="113" t="s">
        <v>1788</v>
      </c>
      <c r="L42" s="110" t="s">
        <v>709</v>
      </c>
      <c r="M42" s="114" t="s">
        <v>707</v>
      </c>
      <c r="N42" s="114">
        <v>45017</v>
      </c>
    </row>
    <row r="43" spans="2:14" ht="15" customHeight="1">
      <c r="B43" s="106">
        <v>108</v>
      </c>
      <c r="C43" s="110" t="s">
        <v>333</v>
      </c>
      <c r="D43" s="136" t="s">
        <v>334</v>
      </c>
      <c r="E43" s="107" t="s">
        <v>1955</v>
      </c>
      <c r="F43" s="117" t="s">
        <v>336</v>
      </c>
      <c r="G43" s="118" t="s">
        <v>127</v>
      </c>
      <c r="H43" s="110" t="s">
        <v>306</v>
      </c>
      <c r="I43" s="119"/>
      <c r="J43" s="110"/>
      <c r="K43" s="113" t="s">
        <v>1788</v>
      </c>
      <c r="L43" s="113" t="s">
        <v>1952</v>
      </c>
      <c r="M43" s="114" t="s">
        <v>327</v>
      </c>
      <c r="N43" s="114">
        <v>45383</v>
      </c>
    </row>
    <row r="44" spans="2:14" ht="15" customHeight="1">
      <c r="B44" s="106">
        <v>109</v>
      </c>
      <c r="C44" s="110" t="s">
        <v>1009</v>
      </c>
      <c r="D44" s="136" t="s">
        <v>1010</v>
      </c>
      <c r="E44" s="107" t="s">
        <v>1011</v>
      </c>
      <c r="F44" s="117" t="s">
        <v>794</v>
      </c>
      <c r="G44" s="118" t="s">
        <v>127</v>
      </c>
      <c r="H44" s="110" t="s">
        <v>716</v>
      </c>
      <c r="I44" s="119" t="s">
        <v>1017</v>
      </c>
      <c r="J44" s="110" t="s">
        <v>1018</v>
      </c>
      <c r="K44" s="113" t="s">
        <v>1788</v>
      </c>
      <c r="L44" s="113" t="s">
        <v>1016</v>
      </c>
      <c r="M44" s="114" t="s">
        <v>1014</v>
      </c>
      <c r="N44" s="114">
        <v>45383</v>
      </c>
    </row>
    <row r="45" spans="2:14" ht="15" customHeight="1">
      <c r="B45" s="106">
        <v>123</v>
      </c>
      <c r="C45" s="110" t="s">
        <v>803</v>
      </c>
      <c r="D45" s="136" t="s">
        <v>804</v>
      </c>
      <c r="E45" s="107" t="s">
        <v>805</v>
      </c>
      <c r="F45" s="117" t="s">
        <v>806</v>
      </c>
      <c r="G45" s="118" t="s">
        <v>127</v>
      </c>
      <c r="H45" s="110" t="s">
        <v>716</v>
      </c>
      <c r="I45" s="119" t="s">
        <v>807</v>
      </c>
      <c r="J45" s="110" t="s">
        <v>808</v>
      </c>
      <c r="K45" s="113" t="s">
        <v>1788</v>
      </c>
      <c r="L45" s="3" t="s">
        <v>793</v>
      </c>
      <c r="M45" s="114" t="s">
        <v>791</v>
      </c>
      <c r="N45" s="114">
        <v>45748</v>
      </c>
    </row>
    <row r="46" spans="2:14" ht="15" customHeight="1">
      <c r="B46" s="137">
        <v>133</v>
      </c>
      <c r="C46" s="138" t="s">
        <v>857</v>
      </c>
      <c r="D46" s="139" t="s">
        <v>858</v>
      </c>
      <c r="E46" s="140" t="s">
        <v>859</v>
      </c>
      <c r="F46" s="141" t="s">
        <v>860</v>
      </c>
      <c r="G46" s="142" t="s">
        <v>127</v>
      </c>
      <c r="H46" s="138" t="s">
        <v>716</v>
      </c>
      <c r="I46" s="143" t="s">
        <v>861</v>
      </c>
      <c r="J46" s="138" t="s">
        <v>862</v>
      </c>
      <c r="K46" s="113" t="s">
        <v>1788</v>
      </c>
      <c r="L46" s="3" t="s">
        <v>793</v>
      </c>
      <c r="M46" s="114" t="s">
        <v>791</v>
      </c>
      <c r="N46" s="114">
        <v>45748</v>
      </c>
    </row>
    <row r="47" spans="2:14" ht="15" customHeight="1">
      <c r="B47" s="137">
        <v>101</v>
      </c>
      <c r="C47" s="138" t="s">
        <v>685</v>
      </c>
      <c r="D47" s="139" t="s">
        <v>686</v>
      </c>
      <c r="E47" s="140" t="s">
        <v>687</v>
      </c>
      <c r="F47" s="141" t="s">
        <v>688</v>
      </c>
      <c r="G47" s="142" t="s">
        <v>127</v>
      </c>
      <c r="H47" s="138" t="s">
        <v>670</v>
      </c>
      <c r="I47" s="143" t="s">
        <v>689</v>
      </c>
      <c r="J47" s="138"/>
      <c r="K47" s="113" t="s">
        <v>1788</v>
      </c>
      <c r="L47" s="144" t="s">
        <v>668</v>
      </c>
      <c r="M47" s="145" t="s">
        <v>666</v>
      </c>
      <c r="N47" s="114">
        <v>45748</v>
      </c>
    </row>
    <row r="48" spans="2:14" ht="15" customHeight="1">
      <c r="B48" s="137">
        <v>102</v>
      </c>
      <c r="C48" s="138" t="s">
        <v>690</v>
      </c>
      <c r="D48" s="139" t="s">
        <v>691</v>
      </c>
      <c r="E48" s="140" t="s">
        <v>692</v>
      </c>
      <c r="F48" s="141" t="s">
        <v>693</v>
      </c>
      <c r="G48" s="142" t="s">
        <v>127</v>
      </c>
      <c r="H48" s="138" t="s">
        <v>670</v>
      </c>
      <c r="I48" s="143" t="s">
        <v>694</v>
      </c>
      <c r="J48" s="138"/>
      <c r="K48" s="113" t="s">
        <v>1788</v>
      </c>
      <c r="L48" s="144" t="s">
        <v>681</v>
      </c>
      <c r="M48" s="145" t="s">
        <v>679</v>
      </c>
      <c r="N48" s="114">
        <v>45748</v>
      </c>
    </row>
    <row r="49" spans="2:14" ht="15" customHeight="1">
      <c r="B49" s="137">
        <v>86</v>
      </c>
      <c r="C49" s="138" t="s">
        <v>598</v>
      </c>
      <c r="D49" s="139" t="s">
        <v>599</v>
      </c>
      <c r="E49" s="140" t="s">
        <v>600</v>
      </c>
      <c r="F49" s="141" t="s">
        <v>590</v>
      </c>
      <c r="G49" s="142" t="s">
        <v>127</v>
      </c>
      <c r="H49" s="138" t="s">
        <v>578</v>
      </c>
      <c r="I49" s="143" t="s">
        <v>601</v>
      </c>
      <c r="J49" s="138"/>
      <c r="K49" s="113" t="s">
        <v>1788</v>
      </c>
      <c r="L49" s="144" t="s">
        <v>589</v>
      </c>
      <c r="M49" s="145" t="s">
        <v>587</v>
      </c>
      <c r="N49" s="114">
        <v>45748</v>
      </c>
    </row>
    <row r="50" spans="2:14" ht="15" customHeight="1">
      <c r="B50" s="137">
        <v>239</v>
      </c>
      <c r="C50" s="138" t="s">
        <v>1439</v>
      </c>
      <c r="D50" s="139" t="s">
        <v>1440</v>
      </c>
      <c r="E50" s="140" t="s">
        <v>1441</v>
      </c>
      <c r="F50" s="141" t="s">
        <v>1442</v>
      </c>
      <c r="G50" s="142" t="s">
        <v>127</v>
      </c>
      <c r="H50" s="138" t="s">
        <v>1436</v>
      </c>
      <c r="I50" s="143" t="s">
        <v>1443</v>
      </c>
      <c r="J50" s="138"/>
      <c r="K50" s="113" t="s">
        <v>1788</v>
      </c>
      <c r="L50" s="144" t="s">
        <v>1434</v>
      </c>
      <c r="M50" s="145" t="s">
        <v>1432</v>
      </c>
      <c r="N50" s="114">
        <v>45748</v>
      </c>
    </row>
    <row r="51" spans="2:14" ht="15" customHeight="1">
      <c r="B51" s="137">
        <v>119</v>
      </c>
      <c r="C51" s="138" t="s">
        <v>779</v>
      </c>
      <c r="D51" s="139" t="s">
        <v>780</v>
      </c>
      <c r="E51" s="140" t="s">
        <v>781</v>
      </c>
      <c r="F51" s="141" t="s">
        <v>782</v>
      </c>
      <c r="G51" s="142" t="s">
        <v>127</v>
      </c>
      <c r="H51" s="138" t="s">
        <v>716</v>
      </c>
      <c r="I51" s="143" t="s">
        <v>783</v>
      </c>
      <c r="J51" s="138" t="s">
        <v>784</v>
      </c>
      <c r="K51" s="146" t="s">
        <v>1788</v>
      </c>
      <c r="L51" s="144" t="s">
        <v>769</v>
      </c>
      <c r="M51" s="145" t="s">
        <v>767</v>
      </c>
      <c r="N51" s="145">
        <v>46113</v>
      </c>
    </row>
    <row r="52" spans="2:14" ht="15" customHeight="1">
      <c r="B52" s="137">
        <v>146</v>
      </c>
      <c r="C52" s="138" t="s">
        <v>935</v>
      </c>
      <c r="D52" s="139" t="s">
        <v>936</v>
      </c>
      <c r="E52" s="140" t="s">
        <v>937</v>
      </c>
      <c r="F52" s="141" t="s">
        <v>938</v>
      </c>
      <c r="G52" s="142" t="s">
        <v>127</v>
      </c>
      <c r="H52" s="138" t="s">
        <v>716</v>
      </c>
      <c r="I52" s="143" t="s">
        <v>939</v>
      </c>
      <c r="J52" s="138" t="s">
        <v>940</v>
      </c>
      <c r="K52" s="146" t="s">
        <v>1788</v>
      </c>
      <c r="L52" s="144" t="s">
        <v>943</v>
      </c>
      <c r="M52" s="145" t="s">
        <v>941</v>
      </c>
      <c r="N52" s="145">
        <v>46113</v>
      </c>
    </row>
    <row r="53" spans="2:14" ht="15" customHeight="1">
      <c r="B53" s="137">
        <v>178</v>
      </c>
      <c r="C53" s="138" t="s">
        <v>1099</v>
      </c>
      <c r="D53" s="139" t="s">
        <v>1100</v>
      </c>
      <c r="E53" s="140" t="s">
        <v>1101</v>
      </c>
      <c r="F53" s="141" t="s">
        <v>1102</v>
      </c>
      <c r="G53" s="142" t="s">
        <v>127</v>
      </c>
      <c r="H53" s="138" t="s">
        <v>1084</v>
      </c>
      <c r="I53" s="143" t="s">
        <v>1103</v>
      </c>
      <c r="J53" s="138" t="s">
        <v>1104</v>
      </c>
      <c r="K53" s="146" t="s">
        <v>1764</v>
      </c>
      <c r="L53" s="144" t="s">
        <v>2003</v>
      </c>
      <c r="M53" s="145" t="s">
        <v>1995</v>
      </c>
      <c r="N53" s="145">
        <v>46113</v>
      </c>
    </row>
    <row r="54" spans="2:14" ht="15" customHeight="1">
      <c r="B54" s="137">
        <v>179</v>
      </c>
      <c r="C54" s="138" t="s">
        <v>1105</v>
      </c>
      <c r="D54" s="139" t="s">
        <v>1106</v>
      </c>
      <c r="E54" s="140" t="s">
        <v>1107</v>
      </c>
      <c r="F54" s="141" t="s">
        <v>1108</v>
      </c>
      <c r="G54" s="142" t="s">
        <v>127</v>
      </c>
      <c r="H54" s="138" t="s">
        <v>1084</v>
      </c>
      <c r="I54" s="143" t="s">
        <v>1109</v>
      </c>
      <c r="J54" s="138" t="s">
        <v>1110</v>
      </c>
      <c r="K54" s="146" t="s">
        <v>1764</v>
      </c>
      <c r="L54" s="144" t="s">
        <v>2003</v>
      </c>
      <c r="M54" s="145" t="s">
        <v>1995</v>
      </c>
      <c r="N54" s="145">
        <v>46113</v>
      </c>
    </row>
    <row r="55" spans="2:14" ht="15" customHeight="1">
      <c r="B55" s="137">
        <v>177</v>
      </c>
      <c r="C55" s="138" t="s">
        <v>1093</v>
      </c>
      <c r="D55" s="139" t="s">
        <v>1094</v>
      </c>
      <c r="E55" s="140" t="s">
        <v>1095</v>
      </c>
      <c r="F55" s="141" t="s">
        <v>1096</v>
      </c>
      <c r="G55" s="142" t="s">
        <v>127</v>
      </c>
      <c r="H55" s="138" t="s">
        <v>1084</v>
      </c>
      <c r="I55" s="143" t="s">
        <v>1097</v>
      </c>
      <c r="J55" s="138" t="s">
        <v>1098</v>
      </c>
      <c r="K55" s="146" t="s">
        <v>1788</v>
      </c>
      <c r="L55" s="144" t="s">
        <v>1089</v>
      </c>
      <c r="M55" s="145" t="s">
        <v>1087</v>
      </c>
      <c r="N55" s="145">
        <v>46113</v>
      </c>
    </row>
    <row r="56" spans="2:14" ht="15" customHeight="1">
      <c r="B56" s="137">
        <v>77</v>
      </c>
      <c r="C56" s="138" t="s">
        <v>553</v>
      </c>
      <c r="D56" s="139" t="s">
        <v>554</v>
      </c>
      <c r="E56" s="140" t="s">
        <v>555</v>
      </c>
      <c r="F56" s="141" t="s">
        <v>471</v>
      </c>
      <c r="G56" s="142" t="s">
        <v>127</v>
      </c>
      <c r="H56" s="138" t="s">
        <v>472</v>
      </c>
      <c r="I56" s="143" t="s">
        <v>556</v>
      </c>
      <c r="J56" s="138" t="s">
        <v>557</v>
      </c>
      <c r="K56" s="146" t="s">
        <v>1764</v>
      </c>
      <c r="L56" s="144" t="s">
        <v>2004</v>
      </c>
      <c r="M56" s="145" t="s">
        <v>2002</v>
      </c>
      <c r="N56" s="145">
        <v>46113</v>
      </c>
    </row>
    <row r="57" spans="2:14" ht="15" customHeight="1">
      <c r="B57" s="137">
        <v>78</v>
      </c>
      <c r="C57" s="138" t="s">
        <v>558</v>
      </c>
      <c r="D57" s="139" t="s">
        <v>559</v>
      </c>
      <c r="E57" s="140" t="s">
        <v>560</v>
      </c>
      <c r="F57" s="141" t="s">
        <v>478</v>
      </c>
      <c r="G57" s="142" t="s">
        <v>127</v>
      </c>
      <c r="H57" s="138" t="s">
        <v>472</v>
      </c>
      <c r="I57" s="143" t="s">
        <v>561</v>
      </c>
      <c r="J57" s="138" t="s">
        <v>562</v>
      </c>
      <c r="K57" s="146" t="s">
        <v>1764</v>
      </c>
      <c r="L57" s="144" t="s">
        <v>2004</v>
      </c>
      <c r="M57" s="145" t="s">
        <v>2002</v>
      </c>
      <c r="N57" s="145">
        <v>46113</v>
      </c>
    </row>
    <row r="58" spans="2:14" ht="15" customHeight="1">
      <c r="B58" s="137">
        <v>79</v>
      </c>
      <c r="C58" s="138" t="s">
        <v>563</v>
      </c>
      <c r="D58" s="139" t="s">
        <v>564</v>
      </c>
      <c r="E58" s="140" t="s">
        <v>565</v>
      </c>
      <c r="F58" s="141" t="s">
        <v>496</v>
      </c>
      <c r="G58" s="142" t="s">
        <v>127</v>
      </c>
      <c r="H58" s="138" t="s">
        <v>472</v>
      </c>
      <c r="I58" s="143" t="s">
        <v>566</v>
      </c>
      <c r="J58" s="138" t="s">
        <v>567</v>
      </c>
      <c r="K58" s="146" t="s">
        <v>1764</v>
      </c>
      <c r="L58" s="144" t="s">
        <v>2004</v>
      </c>
      <c r="M58" s="145" t="s">
        <v>2002</v>
      </c>
      <c r="N58" s="145">
        <v>46113</v>
      </c>
    </row>
    <row r="59" spans="2:14" ht="15" customHeight="1">
      <c r="B59" s="137">
        <v>294</v>
      </c>
      <c r="C59" s="138" t="s">
        <v>1717</v>
      </c>
      <c r="D59" s="139" t="s">
        <v>1718</v>
      </c>
      <c r="E59" s="140" t="s">
        <v>1719</v>
      </c>
      <c r="F59" s="141" t="s">
        <v>1658</v>
      </c>
      <c r="G59" s="142" t="s">
        <v>127</v>
      </c>
      <c r="H59" s="138" t="s">
        <v>1646</v>
      </c>
      <c r="I59" s="143" t="s">
        <v>1720</v>
      </c>
      <c r="J59" s="138" t="s">
        <v>1721</v>
      </c>
      <c r="K59" s="146" t="s">
        <v>1788</v>
      </c>
      <c r="L59" s="144" t="s">
        <v>1724</v>
      </c>
      <c r="M59" s="145" t="s">
        <v>1722</v>
      </c>
      <c r="N59" s="145">
        <v>46113</v>
      </c>
    </row>
    <row r="60" spans="2:14" ht="15" customHeight="1">
      <c r="B60" s="137"/>
      <c r="C60" s="138"/>
      <c r="D60" s="139"/>
      <c r="E60" s="140"/>
      <c r="F60" s="141"/>
      <c r="G60" s="142"/>
      <c r="H60" s="138"/>
      <c r="I60" s="143"/>
      <c r="J60" s="138"/>
      <c r="K60" s="113"/>
      <c r="L60" s="144"/>
      <c r="M60" s="145"/>
      <c r="N60" s="114"/>
    </row>
    <row r="61" spans="2:14" ht="15" customHeight="1">
      <c r="B61" s="137"/>
      <c r="C61" s="138"/>
      <c r="D61" s="139"/>
      <c r="E61" s="140"/>
      <c r="F61" s="141"/>
      <c r="G61" s="142"/>
      <c r="H61" s="138"/>
      <c r="I61" s="143"/>
      <c r="J61" s="138"/>
      <c r="K61" s="113"/>
      <c r="L61" s="144"/>
      <c r="M61" s="145"/>
      <c r="N61" s="114"/>
    </row>
    <row r="62" spans="2:14" ht="15" customHeight="1">
      <c r="B62" s="137"/>
      <c r="C62" s="138"/>
      <c r="D62" s="139"/>
      <c r="E62" s="140"/>
      <c r="F62" s="141"/>
      <c r="G62" s="142"/>
      <c r="H62" s="138"/>
      <c r="I62" s="143"/>
      <c r="J62" s="138"/>
      <c r="K62" s="113"/>
      <c r="L62" s="144"/>
      <c r="M62" s="145"/>
      <c r="N62" s="114"/>
    </row>
    <row r="63" spans="2:14" ht="15" customHeight="1">
      <c r="B63" s="137"/>
      <c r="C63" s="138"/>
      <c r="D63" s="139"/>
      <c r="E63" s="140"/>
      <c r="F63" s="141"/>
      <c r="G63" s="142"/>
      <c r="H63" s="138"/>
      <c r="I63" s="143"/>
      <c r="J63" s="138"/>
      <c r="K63" s="113"/>
      <c r="L63" s="144"/>
      <c r="M63" s="145"/>
      <c r="N63" s="114"/>
    </row>
    <row r="64" spans="2:14" ht="15" customHeight="1">
      <c r="B64" s="137"/>
      <c r="C64" s="138"/>
      <c r="D64" s="139"/>
      <c r="E64" s="140"/>
      <c r="F64" s="141"/>
      <c r="G64" s="142"/>
      <c r="H64" s="138"/>
      <c r="I64" s="143"/>
      <c r="J64" s="138"/>
      <c r="K64" s="113"/>
      <c r="L64" s="144"/>
      <c r="M64" s="145"/>
      <c r="N64" s="114"/>
    </row>
    <row r="65" spans="2:14" ht="15" customHeight="1">
      <c r="B65" s="137"/>
      <c r="C65" s="138"/>
      <c r="D65" s="139"/>
      <c r="E65" s="140"/>
      <c r="F65" s="141"/>
      <c r="G65" s="142"/>
      <c r="H65" s="138"/>
      <c r="I65" s="143"/>
      <c r="J65" s="138"/>
      <c r="K65" s="113"/>
      <c r="L65" s="144"/>
      <c r="M65" s="145"/>
      <c r="N65" s="114"/>
    </row>
    <row r="66" spans="2:14" ht="15" customHeight="1">
      <c r="B66" s="137"/>
      <c r="C66" s="138"/>
      <c r="D66" s="139"/>
      <c r="E66" s="140"/>
      <c r="F66" s="141"/>
      <c r="G66" s="142"/>
      <c r="H66" s="138"/>
      <c r="I66" s="143"/>
      <c r="J66" s="138"/>
      <c r="K66" s="113"/>
      <c r="L66" s="144"/>
      <c r="M66" s="145"/>
      <c r="N66" s="114"/>
    </row>
    <row r="67" spans="2:14" ht="15" customHeight="1">
      <c r="B67" s="137"/>
      <c r="C67" s="138"/>
      <c r="D67" s="139"/>
      <c r="E67" s="140"/>
      <c r="F67" s="141"/>
      <c r="G67" s="142"/>
      <c r="H67" s="138"/>
      <c r="I67" s="143"/>
      <c r="J67" s="138"/>
      <c r="K67" s="113"/>
      <c r="L67" s="144"/>
      <c r="M67" s="145"/>
      <c r="N67" s="114"/>
    </row>
    <row r="68" spans="2:14" ht="15" customHeight="1">
      <c r="B68" s="137"/>
      <c r="C68" s="138"/>
      <c r="D68" s="139"/>
      <c r="E68" s="140"/>
      <c r="F68" s="141"/>
      <c r="G68" s="142"/>
      <c r="H68" s="138"/>
      <c r="I68" s="143"/>
      <c r="J68" s="138"/>
      <c r="K68" s="113"/>
      <c r="L68" s="144"/>
      <c r="M68" s="145"/>
      <c r="N68" s="114"/>
    </row>
    <row r="69" spans="2:14" ht="15" customHeight="1">
      <c r="B69" s="137"/>
      <c r="C69" s="138"/>
      <c r="D69" s="139"/>
      <c r="E69" s="140"/>
      <c r="F69" s="141"/>
      <c r="G69" s="142"/>
      <c r="H69" s="138"/>
      <c r="I69" s="143"/>
      <c r="J69" s="138"/>
      <c r="K69" s="113"/>
      <c r="L69" s="144"/>
      <c r="M69" s="145"/>
      <c r="N69" s="114"/>
    </row>
    <row r="70" spans="2:14" ht="15" customHeight="1">
      <c r="B70" s="137"/>
      <c r="C70" s="138"/>
      <c r="D70" s="139"/>
      <c r="E70" s="140"/>
      <c r="F70" s="141"/>
      <c r="G70" s="142"/>
      <c r="H70" s="138"/>
      <c r="I70" s="143"/>
      <c r="J70" s="138"/>
      <c r="K70" s="113"/>
      <c r="L70" s="144"/>
      <c r="M70" s="145"/>
      <c r="N70" s="114"/>
    </row>
    <row r="71" spans="2:14" ht="15" customHeight="1">
      <c r="B71" s="120"/>
      <c r="C71" s="124"/>
      <c r="D71" s="124"/>
      <c r="E71" s="121"/>
      <c r="F71" s="122"/>
      <c r="G71" s="123"/>
      <c r="H71" s="124"/>
      <c r="I71" s="125"/>
      <c r="J71" s="124"/>
      <c r="K71" s="126"/>
      <c r="L71" s="126"/>
      <c r="M71" s="127"/>
      <c r="N71" s="127"/>
    </row>
  </sheetData>
  <autoFilter ref="B3:N42" xr:uid="{690E3C32-23D5-43F2-ADC8-83E2022239D1}"/>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
  <sheetViews>
    <sheetView showGridLines="0" zoomScaleNormal="100" workbookViewId="0"/>
  </sheetViews>
  <sheetFormatPr defaultColWidth="9" defaultRowHeight="13.5"/>
  <sheetData/>
  <phoneticPr fontId="1"/>
  <printOptions horizontalCentered="1" verticalCentered="1"/>
  <pageMargins left="0" right="0" top="0" bottom="0" header="0" footer="0"/>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B1:AC59"/>
  <sheetViews>
    <sheetView showGridLines="0" workbookViewId="0">
      <pane ySplit="3" topLeftCell="A4" activePane="bottomLeft" state="frozen"/>
      <selection activeCell="A4" sqref="A4"/>
      <selection pane="bottomLeft" activeCell="A4" sqref="A4"/>
    </sheetView>
  </sheetViews>
  <sheetFormatPr defaultColWidth="15.75" defaultRowHeight="13.5" customHeight="1"/>
  <cols>
    <col min="1" max="1" width="3.125" style="7" customWidth="1"/>
    <col min="2" max="2" width="22" style="7" bestFit="1" customWidth="1"/>
    <col min="3" max="3" width="22.75" style="7" customWidth="1"/>
    <col min="4" max="22" width="15.75" style="7"/>
    <col min="23" max="23" width="17.25" style="7" bestFit="1" customWidth="1"/>
    <col min="24" max="28" width="15.75" style="7"/>
    <col min="29" max="29" width="25.5" style="7" bestFit="1" customWidth="1"/>
    <col min="30" max="16384" width="15.75" style="7"/>
  </cols>
  <sheetData>
    <row r="1" spans="2:29" ht="13.5" customHeight="1">
      <c r="C1" s="7" t="b">
        <f>COUNTA(C$4:C$300)=C2</f>
        <v>1</v>
      </c>
      <c r="D1" s="7" t="b">
        <f t="shared" ref="D1:AB1" si="0">COUNTA(D$4:D$300)=D2</f>
        <v>1</v>
      </c>
      <c r="E1" s="7" t="b">
        <f t="shared" si="0"/>
        <v>1</v>
      </c>
      <c r="F1" s="7" t="b">
        <f t="shared" si="0"/>
        <v>1</v>
      </c>
      <c r="G1" s="7" t="b">
        <f t="shared" si="0"/>
        <v>1</v>
      </c>
      <c r="H1" s="7" t="b">
        <f t="shared" si="0"/>
        <v>1</v>
      </c>
      <c r="I1" s="7" t="b">
        <f t="shared" si="0"/>
        <v>1</v>
      </c>
      <c r="J1" s="7" t="b">
        <f t="shared" si="0"/>
        <v>1</v>
      </c>
      <c r="K1" s="7" t="b">
        <f t="shared" si="0"/>
        <v>1</v>
      </c>
      <c r="L1" s="7" t="b">
        <f t="shared" si="0"/>
        <v>1</v>
      </c>
      <c r="M1" s="7" t="b">
        <f t="shared" si="0"/>
        <v>1</v>
      </c>
      <c r="N1" s="7" t="b">
        <f t="shared" si="0"/>
        <v>1</v>
      </c>
      <c r="O1" s="7" t="b">
        <f t="shared" si="0"/>
        <v>1</v>
      </c>
      <c r="P1" s="7" t="b">
        <f t="shared" si="0"/>
        <v>1</v>
      </c>
      <c r="Q1" s="7" t="b">
        <f t="shared" si="0"/>
        <v>1</v>
      </c>
      <c r="R1" s="7" t="b">
        <f t="shared" si="0"/>
        <v>1</v>
      </c>
      <c r="S1" s="7" t="b">
        <f t="shared" si="0"/>
        <v>1</v>
      </c>
      <c r="T1" s="7" t="b">
        <f t="shared" si="0"/>
        <v>1</v>
      </c>
      <c r="U1" s="7" t="b">
        <f t="shared" si="0"/>
        <v>1</v>
      </c>
      <c r="V1" s="7" t="b">
        <f t="shared" si="0"/>
        <v>1</v>
      </c>
      <c r="W1" s="7" t="b">
        <f t="shared" si="0"/>
        <v>1</v>
      </c>
      <c r="X1" s="7" t="b">
        <f t="shared" si="0"/>
        <v>1</v>
      </c>
      <c r="Y1" s="7" t="b">
        <f t="shared" si="0"/>
        <v>1</v>
      </c>
      <c r="Z1" s="7" t="b">
        <f t="shared" si="0"/>
        <v>1</v>
      </c>
      <c r="AA1" s="7" t="b">
        <f t="shared" si="0"/>
        <v>1</v>
      </c>
      <c r="AB1" s="7" t="b">
        <f t="shared" si="0"/>
        <v>1</v>
      </c>
    </row>
    <row r="2" spans="2:29" ht="13.5" customHeight="1">
      <c r="C2" s="7">
        <f>COUNTIFS(学校一覧!$G$2:$G$1048576,プルダウン用データ!C$3)</f>
        <v>3</v>
      </c>
      <c r="D2" s="7">
        <f>COUNTIFS(学校一覧!$G$2:$G$1048576,プルダウン用データ!D$3)</f>
        <v>56</v>
      </c>
      <c r="E2" s="7">
        <f>COUNTIFS(学校一覧!$G$2:$G$1048576,プルダウン用データ!E$3)</f>
        <v>1</v>
      </c>
      <c r="F2" s="7">
        <f>COUNTIFS(学校一覧!$G$2:$G$1048576,プルダウン用データ!F$3)</f>
        <v>5</v>
      </c>
      <c r="G2" s="7">
        <f>COUNTIFS(学校一覧!$G$2:$G$1048576,プルダウン用データ!G$3)</f>
        <v>2</v>
      </c>
      <c r="H2" s="7">
        <f>COUNTIFS(学校一覧!$G$2:$G$1048576,プルダウン用データ!H$3)</f>
        <v>25</v>
      </c>
      <c r="I2" s="7">
        <f>COUNTIFS(学校一覧!$G$2:$G$1048576,プルダウン用データ!I$3)</f>
        <v>6</v>
      </c>
      <c r="J2" s="7">
        <f>COUNTIFS(学校一覧!$G$2:$G$1048576,プルダウン用データ!J$3)</f>
        <v>8</v>
      </c>
      <c r="K2" s="7">
        <f>COUNTIFS(学校一覧!$G$2:$G$1048576,プルダウン用データ!K$3)</f>
        <v>10</v>
      </c>
      <c r="L2" s="7">
        <f>COUNTIFS(学校一覧!$G$2:$G$1048576,プルダウン用データ!L$3)</f>
        <v>1</v>
      </c>
      <c r="M2" s="7">
        <f>COUNTIFS(学校一覧!$G$2:$G$1048576,プルダウン用データ!M$3)</f>
        <v>11</v>
      </c>
      <c r="N2" s="7">
        <f>COUNTIFS(学校一覧!$G$2:$G$1048576,プルダウン用データ!N$3)</f>
        <v>2</v>
      </c>
      <c r="O2" s="7">
        <f>COUNTIFS(学校一覧!$G$2:$G$1048576,プルダウン用データ!O$3)</f>
        <v>2</v>
      </c>
      <c r="P2" s="7">
        <f>COUNTIFS(学校一覧!$G$2:$G$1048576,プルダウン用データ!P$3)</f>
        <v>10</v>
      </c>
      <c r="Q2" s="7">
        <f>COUNTIFS(学校一覧!$G$2:$G$1048576,プルダウン用データ!Q$3)</f>
        <v>30</v>
      </c>
      <c r="R2" s="7">
        <f>COUNTIFS(学校一覧!$G$2:$G$1048576,プルダウン用データ!R$3)</f>
        <v>7</v>
      </c>
      <c r="S2" s="7">
        <f>COUNTIFS(学校一覧!$G$2:$G$1048576,プルダウン用データ!S$3)</f>
        <v>13</v>
      </c>
      <c r="T2" s="7">
        <f>COUNTIFS(学校一覧!$G$2:$G$1048576,プルダウン用データ!T$3)</f>
        <v>2</v>
      </c>
      <c r="U2" s="7">
        <f>COUNTIFS(学校一覧!$G$2:$G$1048576,プルダウン用データ!U$3)</f>
        <v>3</v>
      </c>
      <c r="V2" s="7">
        <f>COUNTIFS(学校一覧!$G$2:$G$1048576,プルダウン用データ!V$3)</f>
        <v>2</v>
      </c>
      <c r="W2" s="7">
        <f>COUNTIFS(学校一覧!$G$2:$G$1048576,プルダウン用データ!W$3)</f>
        <v>1</v>
      </c>
      <c r="X2" s="7">
        <f>COUNTIFS(学校一覧!$G$2:$G$1048576,プルダウン用データ!X$3)</f>
        <v>4</v>
      </c>
      <c r="Y2" s="7">
        <f>COUNTIFS(学校一覧!$G$2:$G$1048576,プルダウン用データ!Y$3)</f>
        <v>6</v>
      </c>
      <c r="Z2" s="7">
        <f>COUNTIFS(学校一覧!$G$2:$G$1048576,プルダウン用データ!Z$3)</f>
        <v>11</v>
      </c>
      <c r="AA2" s="7">
        <f>COUNTIFS(学校一覧!$G$2:$G$1048576,プルダウン用データ!AA$3)</f>
        <v>21</v>
      </c>
      <c r="AB2" s="7">
        <f>COUNTIFS(学校一覧!$G$2:$G$1048576,プルダウン用データ!AB$3)</f>
        <v>20</v>
      </c>
    </row>
    <row r="3" spans="2:29" ht="13.5" customHeight="1">
      <c r="B3" s="11" t="s">
        <v>114</v>
      </c>
      <c r="C3" s="9" t="s">
        <v>1913</v>
      </c>
      <c r="D3" s="9" t="s">
        <v>1914</v>
      </c>
      <c r="E3" s="9" t="s">
        <v>1915</v>
      </c>
      <c r="F3" s="9" t="s">
        <v>1916</v>
      </c>
      <c r="G3" s="9" t="s">
        <v>1917</v>
      </c>
      <c r="H3" s="9" t="s">
        <v>1918</v>
      </c>
      <c r="I3" s="9" t="s">
        <v>1919</v>
      </c>
      <c r="J3" s="9" t="s">
        <v>1920</v>
      </c>
      <c r="K3" s="9" t="s">
        <v>177</v>
      </c>
      <c r="L3" s="9" t="s">
        <v>1921</v>
      </c>
      <c r="M3" s="9" t="s">
        <v>1922</v>
      </c>
      <c r="N3" s="9" t="s">
        <v>1923</v>
      </c>
      <c r="O3" s="9" t="s">
        <v>1924</v>
      </c>
      <c r="P3" s="9" t="s">
        <v>1925</v>
      </c>
      <c r="Q3" s="9" t="s">
        <v>1926</v>
      </c>
      <c r="R3" s="9" t="s">
        <v>1927</v>
      </c>
      <c r="S3" s="9" t="s">
        <v>1928</v>
      </c>
      <c r="T3" s="9" t="s">
        <v>1929</v>
      </c>
      <c r="U3" s="9" t="s">
        <v>1930</v>
      </c>
      <c r="V3" s="9" t="s">
        <v>1931</v>
      </c>
      <c r="W3" s="9" t="s">
        <v>1932</v>
      </c>
      <c r="X3" s="9" t="s">
        <v>1933</v>
      </c>
      <c r="Y3" s="9" t="s">
        <v>1934</v>
      </c>
      <c r="Z3" s="9" t="s">
        <v>1935</v>
      </c>
      <c r="AA3" s="9" t="s">
        <v>1936</v>
      </c>
      <c r="AB3" s="9" t="s">
        <v>1937</v>
      </c>
      <c r="AC3" s="9" t="s">
        <v>1938</v>
      </c>
    </row>
    <row r="4" spans="2:29" ht="13.5" customHeight="1">
      <c r="C4" s="7" t="s">
        <v>403</v>
      </c>
      <c r="D4" s="7" t="s">
        <v>714</v>
      </c>
      <c r="E4" s="7" t="s">
        <v>661</v>
      </c>
      <c r="F4" s="7" t="s">
        <v>1682</v>
      </c>
      <c r="G4" s="7" t="s">
        <v>624</v>
      </c>
      <c r="H4" s="7" t="s">
        <v>1939</v>
      </c>
      <c r="I4" s="7" t="s">
        <v>668</v>
      </c>
      <c r="J4" s="7" t="s">
        <v>576</v>
      </c>
      <c r="K4" s="7" t="s">
        <v>1940</v>
      </c>
      <c r="L4" s="7" t="s">
        <v>353</v>
      </c>
      <c r="M4" s="7" t="s">
        <v>1941</v>
      </c>
      <c r="N4" s="7" t="s">
        <v>169</v>
      </c>
      <c r="O4" s="7" t="s">
        <v>610</v>
      </c>
      <c r="P4" s="7" t="s">
        <v>1434</v>
      </c>
      <c r="Q4" s="7" t="s">
        <v>1258</v>
      </c>
      <c r="R4" s="7" t="s">
        <v>1216</v>
      </c>
      <c r="S4" s="7" t="s">
        <v>427</v>
      </c>
      <c r="T4" s="7" t="s">
        <v>617</v>
      </c>
      <c r="U4" s="7" t="s">
        <v>501</v>
      </c>
      <c r="V4" s="7" t="s">
        <v>1707</v>
      </c>
      <c r="W4" s="7" t="s">
        <v>514</v>
      </c>
      <c r="X4" s="7" t="s">
        <v>1497</v>
      </c>
      <c r="Y4" s="7" t="s">
        <v>470</v>
      </c>
      <c r="Z4" s="7" t="s">
        <v>1644</v>
      </c>
      <c r="AA4" s="7" t="s">
        <v>1082</v>
      </c>
      <c r="AB4" s="7" t="s">
        <v>1521</v>
      </c>
      <c r="AC4" s="7" t="s">
        <v>955</v>
      </c>
    </row>
    <row r="5" spans="2:29" ht="13.5" customHeight="1">
      <c r="C5" s="7" t="s">
        <v>1076</v>
      </c>
      <c r="D5" s="7" t="s">
        <v>721</v>
      </c>
      <c r="F5" s="7" t="s">
        <v>1689</v>
      </c>
      <c r="G5" s="7" t="s">
        <v>656</v>
      </c>
      <c r="H5" s="7" t="s">
        <v>1942</v>
      </c>
      <c r="I5" s="88" t="s">
        <v>675</v>
      </c>
      <c r="J5" s="7" t="s">
        <v>583</v>
      </c>
      <c r="K5" s="7" t="s">
        <v>1943</v>
      </c>
      <c r="M5" s="7" t="s">
        <v>311</v>
      </c>
      <c r="N5" s="7" t="s">
        <v>197</v>
      </c>
      <c r="O5" s="7" t="s">
        <v>646</v>
      </c>
      <c r="P5" s="7" t="s">
        <v>1446</v>
      </c>
      <c r="Q5" s="7" t="s">
        <v>1265</v>
      </c>
      <c r="R5" s="7" t="s">
        <v>1223</v>
      </c>
      <c r="S5" s="7" t="s">
        <v>434</v>
      </c>
      <c r="T5" s="7" t="s">
        <v>652</v>
      </c>
      <c r="U5" s="7" t="s">
        <v>508</v>
      </c>
      <c r="V5" s="7" t="s">
        <v>1752</v>
      </c>
      <c r="X5" s="7" t="s">
        <v>1504</v>
      </c>
      <c r="Y5" s="7" t="s">
        <v>477</v>
      </c>
      <c r="Z5" s="7" t="s">
        <v>1651</v>
      </c>
      <c r="AA5" s="7" t="s">
        <v>1089</v>
      </c>
      <c r="AB5" s="7" t="s">
        <v>1528</v>
      </c>
      <c r="AC5" s="7" t="s">
        <v>1071</v>
      </c>
    </row>
    <row r="6" spans="2:29" ht="13.5" customHeight="1">
      <c r="C6" s="7" t="s">
        <v>1617</v>
      </c>
      <c r="D6" s="7" t="s">
        <v>727</v>
      </c>
      <c r="F6" s="7" t="s">
        <v>1695</v>
      </c>
      <c r="H6" s="7" t="s">
        <v>1944</v>
      </c>
      <c r="I6" s="7" t="s">
        <v>681</v>
      </c>
      <c r="J6" s="7" t="s">
        <v>589</v>
      </c>
      <c r="K6" s="7" t="s">
        <v>1945</v>
      </c>
      <c r="M6" s="7" t="s">
        <v>1946</v>
      </c>
      <c r="P6" s="7" t="s">
        <v>1452</v>
      </c>
      <c r="Q6" s="7" t="s">
        <v>1271</v>
      </c>
      <c r="R6" s="7" t="s">
        <v>1229</v>
      </c>
      <c r="S6" s="7" t="s">
        <v>440</v>
      </c>
      <c r="U6" s="7" t="s">
        <v>570</v>
      </c>
      <c r="X6" s="7" t="s">
        <v>1510</v>
      </c>
      <c r="Y6" s="7" t="s">
        <v>483</v>
      </c>
      <c r="Z6" s="7" t="s">
        <v>1657</v>
      </c>
      <c r="AA6" s="7" t="s">
        <v>1113</v>
      </c>
      <c r="AB6" s="7" t="s">
        <v>1534</v>
      </c>
    </row>
    <row r="7" spans="2:29" ht="13.5" customHeight="1">
      <c r="D7" s="7" t="s">
        <v>733</v>
      </c>
      <c r="F7" s="7" t="s">
        <v>1701</v>
      </c>
      <c r="H7" s="7" t="s">
        <v>1947</v>
      </c>
      <c r="I7" s="7" t="s">
        <v>697</v>
      </c>
      <c r="J7" s="7" t="s">
        <v>595</v>
      </c>
      <c r="K7" s="7" t="s">
        <v>1948</v>
      </c>
      <c r="M7" s="7" t="s">
        <v>1949</v>
      </c>
      <c r="P7" s="7" t="s">
        <v>1458</v>
      </c>
      <c r="Q7" s="7" t="s">
        <v>1277</v>
      </c>
      <c r="R7" s="7" t="s">
        <v>1235</v>
      </c>
      <c r="S7" s="7" t="s">
        <v>446</v>
      </c>
      <c r="X7" s="7" t="s">
        <v>1516</v>
      </c>
      <c r="Y7" s="7" t="s">
        <v>489</v>
      </c>
      <c r="Z7" s="7" t="s">
        <v>1663</v>
      </c>
      <c r="AA7" s="7" t="s">
        <v>1119</v>
      </c>
      <c r="AB7" s="7" t="s">
        <v>1540</v>
      </c>
    </row>
    <row r="8" spans="2:29" ht="13.5" customHeight="1">
      <c r="D8" s="7" t="s">
        <v>739</v>
      </c>
      <c r="F8" s="7" t="s">
        <v>1746</v>
      </c>
      <c r="H8" s="7" t="s">
        <v>1950</v>
      </c>
      <c r="I8" s="7" t="s">
        <v>703</v>
      </c>
      <c r="J8" s="7" t="s">
        <v>604</v>
      </c>
      <c r="K8" s="7" t="s">
        <v>1951</v>
      </c>
      <c r="M8" s="7" t="s">
        <v>1952</v>
      </c>
      <c r="P8" s="7" t="s">
        <v>1464</v>
      </c>
      <c r="Q8" s="7" t="s">
        <v>1283</v>
      </c>
      <c r="R8" s="7" t="s">
        <v>1241</v>
      </c>
      <c r="S8" s="7" t="s">
        <v>452</v>
      </c>
      <c r="Y8" s="7" t="s">
        <v>495</v>
      </c>
      <c r="Z8" s="7" t="s">
        <v>1670</v>
      </c>
      <c r="AA8" s="7" t="s">
        <v>1125</v>
      </c>
      <c r="AB8" s="7" t="s">
        <v>1546</v>
      </c>
    </row>
    <row r="9" spans="2:29" ht="13.5" customHeight="1">
      <c r="D9" s="7" t="s">
        <v>745</v>
      </c>
      <c r="H9" s="7" t="s">
        <v>1953</v>
      </c>
      <c r="I9" s="7" t="s">
        <v>709</v>
      </c>
      <c r="J9" s="7" t="s">
        <v>631</v>
      </c>
      <c r="K9" s="7" t="s">
        <v>1954</v>
      </c>
      <c r="M9" s="7" t="s">
        <v>1955</v>
      </c>
      <c r="P9" s="7" t="s">
        <v>1470</v>
      </c>
      <c r="Q9" s="7" t="s">
        <v>1289</v>
      </c>
      <c r="R9" s="7" t="s">
        <v>1247</v>
      </c>
      <c r="S9" s="7" t="s">
        <v>458</v>
      </c>
      <c r="Y9" s="158" t="s">
        <v>2004</v>
      </c>
      <c r="Z9" s="7" t="s">
        <v>1676</v>
      </c>
      <c r="AA9" s="7" t="s">
        <v>1131</v>
      </c>
      <c r="AB9" s="7" t="s">
        <v>1552</v>
      </c>
    </row>
    <row r="10" spans="2:29" ht="13.5" customHeight="1">
      <c r="D10" s="7" t="s">
        <v>751</v>
      </c>
      <c r="H10" s="7" t="s">
        <v>1956</v>
      </c>
      <c r="J10" s="7" t="s">
        <v>636</v>
      </c>
      <c r="K10" s="7" t="s">
        <v>1957</v>
      </c>
      <c r="M10" s="7" t="s">
        <v>341</v>
      </c>
      <c r="P10" s="7" t="s">
        <v>1476</v>
      </c>
      <c r="Q10" s="7" t="s">
        <v>1295</v>
      </c>
      <c r="R10" s="7" t="s">
        <v>1252</v>
      </c>
      <c r="S10" s="7" t="s">
        <v>464</v>
      </c>
      <c r="Z10" s="7" t="s">
        <v>1714</v>
      </c>
      <c r="AA10" s="7" t="s">
        <v>1137</v>
      </c>
      <c r="AB10" s="7" t="s">
        <v>1558</v>
      </c>
    </row>
    <row r="11" spans="2:29" ht="13.5" customHeight="1">
      <c r="D11" s="7" t="s">
        <v>757</v>
      </c>
      <c r="H11" s="7" t="s">
        <v>1958</v>
      </c>
      <c r="J11" s="7" t="s">
        <v>641</v>
      </c>
      <c r="K11" s="7" t="s">
        <v>1959</v>
      </c>
      <c r="M11" s="7" t="s">
        <v>1960</v>
      </c>
      <c r="P11" s="7" t="s">
        <v>1481</v>
      </c>
      <c r="Q11" s="7" t="s">
        <v>1301</v>
      </c>
      <c r="S11" s="7" t="s">
        <v>521</v>
      </c>
      <c r="Z11" s="7" t="s">
        <v>1724</v>
      </c>
      <c r="AA11" s="7" t="s">
        <v>1143</v>
      </c>
      <c r="AB11" s="7" t="s">
        <v>1564</v>
      </c>
    </row>
    <row r="12" spans="2:29" ht="13.5" customHeight="1">
      <c r="D12" s="7" t="s">
        <v>763</v>
      </c>
      <c r="H12" s="7" t="s">
        <v>1961</v>
      </c>
      <c r="K12" s="7" t="s">
        <v>1962</v>
      </c>
      <c r="M12" s="7" t="s">
        <v>416</v>
      </c>
      <c r="P12" s="7" t="s">
        <v>1486</v>
      </c>
      <c r="Q12" s="7" t="s">
        <v>1307</v>
      </c>
      <c r="S12" s="7" t="s">
        <v>526</v>
      </c>
      <c r="Z12" s="7" t="s">
        <v>1730</v>
      </c>
      <c r="AA12" s="7" t="s">
        <v>1149</v>
      </c>
      <c r="AB12" s="7" t="s">
        <v>1570</v>
      </c>
    </row>
    <row r="13" spans="2:29" ht="13.5" customHeight="1">
      <c r="D13" s="7" t="s">
        <v>769</v>
      </c>
      <c r="H13" s="7" t="s">
        <v>1963</v>
      </c>
      <c r="K13" s="7" t="s">
        <v>1964</v>
      </c>
      <c r="M13" s="96" t="s">
        <v>410</v>
      </c>
      <c r="P13" s="7" t="s">
        <v>1492</v>
      </c>
      <c r="Q13" s="7" t="s">
        <v>1313</v>
      </c>
      <c r="S13" s="7" t="s">
        <v>532</v>
      </c>
      <c r="Z13" s="7" t="s">
        <v>1736</v>
      </c>
      <c r="AA13" s="7" t="s">
        <v>1155</v>
      </c>
      <c r="AB13" s="7" t="s">
        <v>1576</v>
      </c>
    </row>
    <row r="14" spans="2:29" ht="13.5" customHeight="1">
      <c r="D14" s="7" t="s">
        <v>775</v>
      </c>
      <c r="H14" s="7" t="s">
        <v>1965</v>
      </c>
      <c r="M14" s="96" t="s">
        <v>422</v>
      </c>
      <c r="Q14" s="7" t="s">
        <v>1319</v>
      </c>
      <c r="S14" s="7" t="s">
        <v>538</v>
      </c>
      <c r="Z14" s="7" t="s">
        <v>1741</v>
      </c>
      <c r="AA14" s="7" t="s">
        <v>1161</v>
      </c>
      <c r="AB14" s="7" t="s">
        <v>1582</v>
      </c>
    </row>
    <row r="15" spans="2:29" ht="13.5" customHeight="1">
      <c r="D15" s="7" t="s">
        <v>787</v>
      </c>
      <c r="H15" s="7" t="s">
        <v>1966</v>
      </c>
      <c r="Q15" s="7" t="s">
        <v>1325</v>
      </c>
      <c r="S15" s="7" t="s">
        <v>543</v>
      </c>
      <c r="AA15" s="7" t="s">
        <v>1166</v>
      </c>
      <c r="AB15" s="7" t="s">
        <v>1588</v>
      </c>
    </row>
    <row r="16" spans="2:29" ht="13.5" customHeight="1">
      <c r="D16" s="7" t="s">
        <v>793</v>
      </c>
      <c r="H16" s="7" t="s">
        <v>1967</v>
      </c>
      <c r="Q16" s="7" t="s">
        <v>1331</v>
      </c>
      <c r="S16" s="96" t="s">
        <v>549</v>
      </c>
      <c r="AA16" s="7" t="s">
        <v>1171</v>
      </c>
      <c r="AB16" s="7" t="s">
        <v>1594</v>
      </c>
    </row>
    <row r="17" spans="4:28" ht="13.5" customHeight="1">
      <c r="D17" s="7" t="s">
        <v>799</v>
      </c>
      <c r="H17" s="7" t="s">
        <v>1968</v>
      </c>
      <c r="Q17" s="7" t="s">
        <v>1337</v>
      </c>
      <c r="AA17" s="7" t="s">
        <v>1176</v>
      </c>
      <c r="AB17" s="7" t="s">
        <v>1600</v>
      </c>
    </row>
    <row r="18" spans="4:28" ht="13.5" customHeight="1">
      <c r="D18" s="7" t="s">
        <v>811</v>
      </c>
      <c r="H18" s="7" t="s">
        <v>1969</v>
      </c>
      <c r="Q18" s="7" t="s">
        <v>1343</v>
      </c>
      <c r="AA18" s="7" t="s">
        <v>1182</v>
      </c>
      <c r="AB18" s="7" t="s">
        <v>1606</v>
      </c>
    </row>
    <row r="19" spans="4:28" ht="13.5" customHeight="1">
      <c r="D19" s="7" t="s">
        <v>817</v>
      </c>
      <c r="H19" s="7" t="s">
        <v>1970</v>
      </c>
      <c r="Q19" s="7" t="s">
        <v>1349</v>
      </c>
      <c r="AA19" s="7" t="s">
        <v>1188</v>
      </c>
      <c r="AB19" s="7" t="s">
        <v>1612</v>
      </c>
    </row>
    <row r="20" spans="4:28" ht="13.5" customHeight="1">
      <c r="D20" s="7" t="s">
        <v>823</v>
      </c>
      <c r="H20" s="7" t="s">
        <v>1971</v>
      </c>
      <c r="Q20" s="7" t="s">
        <v>1355</v>
      </c>
      <c r="AA20" s="7" t="s">
        <v>1193</v>
      </c>
      <c r="AB20" s="7" t="s">
        <v>1623</v>
      </c>
    </row>
    <row r="21" spans="4:28" ht="13.5" customHeight="1">
      <c r="D21" s="7" t="s">
        <v>829</v>
      </c>
      <c r="H21" s="7" t="s">
        <v>1972</v>
      </c>
      <c r="Q21" s="7" t="s">
        <v>1361</v>
      </c>
      <c r="AA21" s="7" t="s">
        <v>1199</v>
      </c>
      <c r="AB21" s="7" t="s">
        <v>1628</v>
      </c>
    </row>
    <row r="22" spans="4:28" ht="13.5" customHeight="1">
      <c r="D22" s="7" t="s">
        <v>835</v>
      </c>
      <c r="H22" s="7" t="s">
        <v>366</v>
      </c>
      <c r="Q22" s="7" t="s">
        <v>1367</v>
      </c>
      <c r="AA22" s="7" t="s">
        <v>1205</v>
      </c>
      <c r="AB22" s="7" t="s">
        <v>1633</v>
      </c>
    </row>
    <row r="23" spans="4:28" ht="13.5" customHeight="1">
      <c r="D23" s="7" t="s">
        <v>841</v>
      </c>
      <c r="H23" s="7" t="s">
        <v>1973</v>
      </c>
      <c r="Q23" s="7" t="s">
        <v>1373</v>
      </c>
      <c r="AA23" s="7" t="s">
        <v>1210</v>
      </c>
      <c r="AB23" s="7" t="s">
        <v>1638</v>
      </c>
    </row>
    <row r="24" spans="4:28" ht="13.5" customHeight="1">
      <c r="D24" s="7" t="s">
        <v>847</v>
      </c>
      <c r="H24" s="7" t="s">
        <v>1974</v>
      </c>
      <c r="Q24" s="7" t="s">
        <v>1379</v>
      </c>
      <c r="AA24" s="158" t="s">
        <v>2003</v>
      </c>
    </row>
    <row r="25" spans="4:28" ht="13.5" customHeight="1">
      <c r="D25" s="7" t="s">
        <v>853</v>
      </c>
      <c r="H25" s="7" t="s">
        <v>382</v>
      </c>
      <c r="Q25" s="7" t="s">
        <v>1385</v>
      </c>
    </row>
    <row r="26" spans="4:28" ht="13.5" customHeight="1">
      <c r="D26" s="7" t="s">
        <v>865</v>
      </c>
      <c r="H26" s="7" t="s">
        <v>388</v>
      </c>
      <c r="Q26" s="7" t="s">
        <v>1390</v>
      </c>
    </row>
    <row r="27" spans="4:28" ht="13.5" customHeight="1">
      <c r="D27" s="7" t="s">
        <v>871</v>
      </c>
      <c r="H27" s="7" t="s">
        <v>393</v>
      </c>
      <c r="Q27" s="7" t="s">
        <v>1396</v>
      </c>
    </row>
    <row r="28" spans="4:28" ht="13.5" customHeight="1">
      <c r="D28" s="7" t="s">
        <v>877</v>
      </c>
      <c r="H28" s="7" t="s">
        <v>398</v>
      </c>
      <c r="Q28" s="7" t="s">
        <v>1401</v>
      </c>
    </row>
    <row r="29" spans="4:28" ht="13.5" customHeight="1">
      <c r="D29" s="7" t="s">
        <v>883</v>
      </c>
      <c r="Q29" s="7" t="s">
        <v>1406</v>
      </c>
    </row>
    <row r="30" spans="4:28" ht="13.5" customHeight="1">
      <c r="D30" s="7" t="s">
        <v>889</v>
      </c>
      <c r="Q30" s="7" t="s">
        <v>1411</v>
      </c>
    </row>
    <row r="31" spans="4:28" ht="13.5" customHeight="1">
      <c r="D31" s="7" t="s">
        <v>895</v>
      </c>
      <c r="Q31" s="7" t="s">
        <v>1416</v>
      </c>
    </row>
    <row r="32" spans="4:28" ht="13.5" customHeight="1">
      <c r="D32" s="7" t="s">
        <v>901</v>
      </c>
      <c r="Q32" s="7" t="s">
        <v>1422</v>
      </c>
    </row>
    <row r="33" spans="4:17" ht="13.5" customHeight="1">
      <c r="D33" s="7" t="s">
        <v>907</v>
      </c>
      <c r="Q33" s="7" t="s">
        <v>1428</v>
      </c>
    </row>
    <row r="34" spans="4:17" ht="13.5" customHeight="1">
      <c r="D34" s="7" t="s">
        <v>913</v>
      </c>
    </row>
    <row r="35" spans="4:17" ht="13.5" customHeight="1">
      <c r="D35" s="7" t="s">
        <v>919</v>
      </c>
    </row>
    <row r="36" spans="4:17" ht="13.5" customHeight="1">
      <c r="D36" s="7" t="s">
        <v>925</v>
      </c>
    </row>
    <row r="37" spans="4:17" ht="13.5" customHeight="1">
      <c r="D37" s="7" t="s">
        <v>931</v>
      </c>
    </row>
    <row r="38" spans="4:17" ht="13.5" customHeight="1">
      <c r="D38" s="7" t="s">
        <v>943</v>
      </c>
    </row>
    <row r="39" spans="4:17" ht="13.5" customHeight="1">
      <c r="D39" s="7" t="s">
        <v>949</v>
      </c>
    </row>
    <row r="40" spans="4:17" ht="13.5" customHeight="1">
      <c r="D40" s="7" t="s">
        <v>961</v>
      </c>
    </row>
    <row r="41" spans="4:17" ht="13.5" customHeight="1">
      <c r="D41" s="7" t="s">
        <v>967</v>
      </c>
    </row>
    <row r="42" spans="4:17" ht="13.5" customHeight="1">
      <c r="D42" s="7" t="s">
        <v>973</v>
      </c>
    </row>
    <row r="43" spans="4:17" ht="13.5" customHeight="1">
      <c r="D43" s="7" t="s">
        <v>978</v>
      </c>
    </row>
    <row r="44" spans="4:17" ht="13.5" customHeight="1">
      <c r="D44" s="7" t="s">
        <v>983</v>
      </c>
    </row>
    <row r="45" spans="4:17" ht="13.5" customHeight="1">
      <c r="D45" s="7" t="s">
        <v>988</v>
      </c>
    </row>
    <row r="46" spans="4:17" ht="13.5" customHeight="1">
      <c r="D46" s="7" t="s">
        <v>994</v>
      </c>
    </row>
    <row r="47" spans="4:17" ht="13.5" customHeight="1">
      <c r="D47" s="7" t="s">
        <v>999</v>
      </c>
    </row>
    <row r="48" spans="4:17" ht="13.5" customHeight="1">
      <c r="D48" s="7" t="s">
        <v>1005</v>
      </c>
    </row>
    <row r="49" spans="4:4" ht="13.5" customHeight="1">
      <c r="D49" s="7" t="s">
        <v>1011</v>
      </c>
    </row>
    <row r="50" spans="4:4" ht="13.5" customHeight="1">
      <c r="D50" s="7" t="s">
        <v>1016</v>
      </c>
    </row>
    <row r="51" spans="4:4" ht="13.5" customHeight="1">
      <c r="D51" s="7" t="s">
        <v>1021</v>
      </c>
    </row>
    <row r="52" spans="4:4" ht="13.5" customHeight="1">
      <c r="D52" s="7" t="s">
        <v>1027</v>
      </c>
    </row>
    <row r="53" spans="4:4" ht="13.5" customHeight="1">
      <c r="D53" s="7" t="s">
        <v>1032</v>
      </c>
    </row>
    <row r="54" spans="4:4" ht="13.5" customHeight="1">
      <c r="D54" s="7" t="s">
        <v>1038</v>
      </c>
    </row>
    <row r="55" spans="4:4" ht="13.5" customHeight="1">
      <c r="D55" s="7" t="s">
        <v>1044</v>
      </c>
    </row>
    <row r="56" spans="4:4" ht="13.5" customHeight="1">
      <c r="D56" s="7" t="s">
        <v>1050</v>
      </c>
    </row>
    <row r="57" spans="4:4" ht="13.5" customHeight="1">
      <c r="D57" s="7" t="s">
        <v>1056</v>
      </c>
    </row>
    <row r="58" spans="4:4" ht="13.5" customHeight="1">
      <c r="D58" s="7" t="s">
        <v>1061</v>
      </c>
    </row>
    <row r="59" spans="4:4" ht="13.5" customHeight="1">
      <c r="D59" s="7" t="s">
        <v>1067</v>
      </c>
    </row>
  </sheetData>
  <phoneticPr fontId="1"/>
  <conditionalFormatting sqref="AA4:AA24">
    <cfRule type="duplicateValues" dxfId="0" priority="1"/>
  </conditionalFormatting>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60f1d29b-73ba-47c8-bad4-534ba1c43e2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20DA16648620D47B0795626624DFD2E" ma:contentTypeVersion="14" ma:contentTypeDescription="Create a new document." ma:contentTypeScope="" ma:versionID="17ece2ca74c65c5180d3451482dc6ac0">
  <xsd:schema xmlns:xsd="http://www.w3.org/2001/XMLSchema" xmlns:xs="http://www.w3.org/2001/XMLSchema" xmlns:p="http://schemas.microsoft.com/office/2006/metadata/properties" xmlns:ns3="60f1d29b-73ba-47c8-bad4-534ba1c43e21" xmlns:ns4="4da5fbab-2a9c-4c0c-92d3-7b49bf266eb8" targetNamespace="http://schemas.microsoft.com/office/2006/metadata/properties" ma:root="true" ma:fieldsID="f1e5d058a1ea029122df88944b429078" ns3:_="" ns4:_="">
    <xsd:import namespace="60f1d29b-73ba-47c8-bad4-534ba1c43e21"/>
    <xsd:import namespace="4da5fbab-2a9c-4c0c-92d3-7b49bf266eb8"/>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LengthInSeconds" minOccurs="0"/>
                <xsd:element ref="ns3:MediaServiceGenerationTime" minOccurs="0"/>
                <xsd:element ref="ns3:MediaServiceEventHashCode" minOccurs="0"/>
                <xsd:element ref="ns3:MediaServiceOCR" minOccurs="0"/>
                <xsd:element ref="ns3:_activity"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f1d29b-73ba-47c8-bad4-534ba1c43e2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da5fbab-2a9c-4c0c-92d3-7b49bf266eb8"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8324B6B-7B28-41AF-AB32-91435E3402FB}">
  <ds:schemaRefs>
    <ds:schemaRef ds:uri="http://schemas.microsoft.com/sharepoint/v3/contenttype/forms"/>
  </ds:schemaRefs>
</ds:datastoreItem>
</file>

<file path=customXml/itemProps2.xml><?xml version="1.0" encoding="utf-8"?>
<ds:datastoreItem xmlns:ds="http://schemas.openxmlformats.org/officeDocument/2006/customXml" ds:itemID="{F58C0D02-BB98-4854-AFA7-E226838218B6}">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60f1d29b-73ba-47c8-bad4-534ba1c43e21"/>
    <ds:schemaRef ds:uri="http://purl.org/dc/elements/1.1/"/>
    <ds:schemaRef ds:uri="http://schemas.microsoft.com/office/2006/metadata/properties"/>
    <ds:schemaRef ds:uri="4da5fbab-2a9c-4c0c-92d3-7b49bf266eb8"/>
    <ds:schemaRef ds:uri="http://www.w3.org/XML/1998/namespace"/>
    <ds:schemaRef ds:uri="http://purl.org/dc/dcmitype/"/>
  </ds:schemaRefs>
</ds:datastoreItem>
</file>

<file path=customXml/itemProps3.xml><?xml version="1.0" encoding="utf-8"?>
<ds:datastoreItem xmlns:ds="http://schemas.openxmlformats.org/officeDocument/2006/customXml" ds:itemID="{780A328E-8166-4EEB-8A1B-427D7A5416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f1d29b-73ba-47c8-bad4-534ba1c43e21"/>
    <ds:schemaRef ds:uri="4da5fbab-2a9c-4c0c-92d3-7b49bf266eb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31</vt:i4>
      </vt:variant>
    </vt:vector>
  </HeadingPairs>
  <TitlesOfParts>
    <vt:vector size="37" baseType="lpstr">
      <vt:lpstr>報告書 (記入例)</vt:lpstr>
      <vt:lpstr>報告書</vt:lpstr>
      <vt:lpstr>学校一覧</vt:lpstr>
      <vt:lpstr>【統廃合】変更履歴</vt:lpstr>
      <vt:lpstr>個人情報の取扱について</vt:lpstr>
      <vt:lpstr>プルダウン用データ</vt:lpstr>
      <vt:lpstr>個人情報の取扱について!Print_Area</vt:lpstr>
      <vt:lpstr>報告書!Print_Area</vt:lpstr>
      <vt:lpstr>'報告書 (記入例)'!Print_Area</vt:lpstr>
      <vt:lpstr>にかほ市立</vt:lpstr>
      <vt:lpstr>井川町立</vt:lpstr>
      <vt:lpstr>羽後町立</vt:lpstr>
      <vt:lpstr>横手市立</vt:lpstr>
      <vt:lpstr>潟上市立</vt:lpstr>
      <vt:lpstr>五城目町立</vt:lpstr>
      <vt:lpstr>国立</vt:lpstr>
      <vt:lpstr>三種町立</vt:lpstr>
      <vt:lpstr>市町村</vt:lpstr>
      <vt:lpstr>鹿角市立</vt:lpstr>
      <vt:lpstr>秋田県立</vt:lpstr>
      <vt:lpstr>秋田市立</vt:lpstr>
      <vt:lpstr>小坂町立</vt:lpstr>
      <vt:lpstr>上小阿仁村立</vt:lpstr>
      <vt:lpstr>仙北市立</vt:lpstr>
      <vt:lpstr>大潟村立</vt:lpstr>
      <vt:lpstr>大館市立</vt:lpstr>
      <vt:lpstr>大仙市立</vt:lpstr>
      <vt:lpstr>男鹿市立</vt:lpstr>
      <vt:lpstr>東成瀬村立</vt:lpstr>
      <vt:lpstr>湯沢市立</vt:lpstr>
      <vt:lpstr>藤里町立</vt:lpstr>
      <vt:lpstr>能代市立</vt:lpstr>
      <vt:lpstr>八峰町立</vt:lpstr>
      <vt:lpstr>八郎潟町立</vt:lpstr>
      <vt:lpstr>美郷町立</vt:lpstr>
      <vt:lpstr>北秋田市立</vt:lpstr>
      <vt:lpstr>由利本荘市立</vt:lpstr>
    </vt:vector>
  </TitlesOfParts>
  <Manager/>
  <Company>AIG JAPAN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AIG JAPAN</dc:creator>
  <cp:keywords/>
  <dc:description/>
  <cp:lastModifiedBy>Araseki, Yasuyuki</cp:lastModifiedBy>
  <cp:revision/>
  <cp:lastPrinted>2026-02-05T06:52:19Z</cp:lastPrinted>
  <dcterms:created xsi:type="dcterms:W3CDTF">2019-04-16T10:08:51Z</dcterms:created>
  <dcterms:modified xsi:type="dcterms:W3CDTF">2026-02-05T06:52:38Z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0x010100820DA16648620D47B0795626624DFD2E</vt:lpwstr>
  </property>
  <property fmtid="{D5CDD505-2E9C-101B-9397-08002B2CF9AE}" pid="3" name="_dlc_DocIdItemGuid">
    <vt:lpwstr>9f3cb46a-6631-4c20-857b-057cfdbd4937</vt:lpwstr>
  </property>
  <property fmtid="{D5CDD505-2E9C-101B-9397-08002B2CF9AE}" pid="4" name="MediaServiceImageTags">
    <vt:lpwstr/>
  </property>
</Properties>
</file>